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Sylvain\Documents\2-Loisirs\Sites\Splac\2020-08-XX filtre numérique pour Arduino\"/>
    </mc:Choice>
  </mc:AlternateContent>
  <xr:revisionPtr revIDLastSave="0" documentId="13_ncr:1_{DFB8E5D2-1967-4409-AF6F-7BAF71C807AD}" xr6:coauthVersionLast="45" xr6:coauthVersionMax="45" xr10:uidLastSave="{00000000-0000-0000-0000-000000000000}"/>
  <bookViews>
    <workbookView xWindow="-120" yWindow="-120" windowWidth="20730" windowHeight="11160" tabRatio="744" xr2:uid="{00000000-000D-0000-FFFF-FFFF00000000}"/>
  </bookViews>
  <sheets>
    <sheet name="Page de garde" sheetId="10" r:id="rId1"/>
    <sheet name="Signal brut" sheetId="7" r:id="rId2"/>
    <sheet name="K" sheetId="2" r:id="rId3"/>
    <sheet name="MG" sheetId="3" r:id="rId4"/>
    <sheet name="K ordre sup identiques" sheetId="4" r:id="rId5"/>
    <sheet name="K ordre sup différents" sheetId="5" r:id="rId6"/>
    <sheet name="Comp 1" sheetId="6" r:id="rId7"/>
    <sheet name="Comp 2" sheetId="9" r:id="rId8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5" l="1"/>
  <c r="C3" i="5"/>
  <c r="D3" i="5"/>
  <c r="E3" i="5"/>
  <c r="F3" i="5"/>
  <c r="G4" i="5" l="1"/>
  <c r="F4" i="5"/>
  <c r="C4" i="5"/>
  <c r="E2" i="4"/>
  <c r="D2" i="4"/>
  <c r="C2" i="4"/>
  <c r="C4" i="4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1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8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C4" i="2"/>
  <c r="D4" i="2" s="1"/>
  <c r="E4" i="2" l="1"/>
  <c r="D5" i="2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  <c r="D73" i="2" s="1"/>
  <c r="D74" i="2" s="1"/>
  <c r="D75" i="2" s="1"/>
  <c r="D76" i="2" s="1"/>
  <c r="D77" i="2" s="1"/>
  <c r="D78" i="2" s="1"/>
  <c r="D79" i="2" s="1"/>
  <c r="D80" i="2" s="1"/>
  <c r="D81" i="2" s="1"/>
  <c r="D82" i="2" s="1"/>
  <c r="D83" i="2" s="1"/>
  <c r="D84" i="2" s="1"/>
  <c r="D85" i="2" s="1"/>
  <c r="D86" i="2" s="1"/>
  <c r="D87" i="2" s="1"/>
  <c r="D88" i="2" s="1"/>
  <c r="D89" i="2" s="1"/>
  <c r="D90" i="2" s="1"/>
  <c r="D91" i="2" s="1"/>
  <c r="D92" i="2" s="1"/>
  <c r="D93" i="2" s="1"/>
  <c r="D94" i="2" s="1"/>
  <c r="D95" i="2" s="1"/>
  <c r="D96" i="2" s="1"/>
  <c r="D97" i="2" s="1"/>
  <c r="D98" i="2" s="1"/>
  <c r="D99" i="2" s="1"/>
  <c r="D100" i="2" s="1"/>
  <c r="D101" i="2" s="1"/>
  <c r="D102" i="2" s="1"/>
  <c r="D103" i="2" s="1"/>
  <c r="D104" i="2" s="1"/>
  <c r="D105" i="2" s="1"/>
  <c r="D106" i="2" s="1"/>
  <c r="D107" i="2" s="1"/>
  <c r="D108" i="2" s="1"/>
  <c r="D109" i="2" s="1"/>
  <c r="D110" i="2" s="1"/>
  <c r="D111" i="2" s="1"/>
  <c r="D112" i="2" s="1"/>
  <c r="D113" i="2" s="1"/>
  <c r="D114" i="2" s="1"/>
  <c r="D115" i="2" s="1"/>
  <c r="D116" i="2" s="1"/>
  <c r="D117" i="2" s="1"/>
  <c r="D118" i="2" s="1"/>
  <c r="D119" i="2" s="1"/>
  <c r="D120" i="2" s="1"/>
  <c r="D121" i="2" s="1"/>
  <c r="D122" i="2" s="1"/>
  <c r="D123" i="2" s="1"/>
  <c r="D124" i="2" s="1"/>
  <c r="D125" i="2" s="1"/>
  <c r="D126" i="2" s="1"/>
  <c r="D127" i="2" s="1"/>
  <c r="D128" i="2" s="1"/>
  <c r="D129" i="2" s="1"/>
  <c r="D130" i="2" s="1"/>
  <c r="D131" i="2" s="1"/>
  <c r="D132" i="2" s="1"/>
  <c r="D133" i="2" s="1"/>
  <c r="D134" i="2" s="1"/>
  <c r="D135" i="2" s="1"/>
  <c r="D136" i="2" s="1"/>
  <c r="D137" i="2" s="1"/>
  <c r="D138" i="2" s="1"/>
  <c r="D139" i="2" s="1"/>
  <c r="D140" i="2" s="1"/>
  <c r="D141" i="2" s="1"/>
  <c r="D142" i="2" s="1"/>
  <c r="D143" i="2" s="1"/>
  <c r="D144" i="2" s="1"/>
  <c r="D145" i="2" s="1"/>
  <c r="D146" i="2" s="1"/>
  <c r="D147" i="2" s="1"/>
  <c r="D148" i="2" s="1"/>
  <c r="D149" i="2" s="1"/>
  <c r="D150" i="2" s="1"/>
  <c r="D151" i="2" s="1"/>
  <c r="D152" i="2" s="1"/>
  <c r="D153" i="2" s="1"/>
  <c r="D154" i="2" s="1"/>
  <c r="D155" i="2" s="1"/>
  <c r="D156" i="2" s="1"/>
  <c r="D157" i="2" s="1"/>
  <c r="D158" i="2" s="1"/>
  <c r="D159" i="2" s="1"/>
  <c r="D160" i="2" s="1"/>
  <c r="D161" i="2" s="1"/>
  <c r="D162" i="2" s="1"/>
  <c r="D163" i="2" s="1"/>
  <c r="D164" i="2" s="1"/>
  <c r="D165" i="2" s="1"/>
  <c r="D166" i="2" s="1"/>
  <c r="D167" i="2" s="1"/>
  <c r="D168" i="2" s="1"/>
  <c r="D169" i="2" s="1"/>
  <c r="D170" i="2" s="1"/>
  <c r="D171" i="2" s="1"/>
  <c r="D172" i="2" s="1"/>
  <c r="D173" i="2" s="1"/>
  <c r="D174" i="2" s="1"/>
  <c r="D175" i="2" s="1"/>
  <c r="D176" i="2" s="1"/>
  <c r="D177" i="2" s="1"/>
  <c r="D178" i="2" s="1"/>
  <c r="D179" i="2" s="1"/>
  <c r="D180" i="2" s="1"/>
  <c r="D181" i="2" s="1"/>
  <c r="D182" i="2" s="1"/>
  <c r="D183" i="2" s="1"/>
  <c r="D184" i="2" s="1"/>
  <c r="D185" i="2" s="1"/>
  <c r="D186" i="2" s="1"/>
  <c r="D187" i="2" s="1"/>
  <c r="D188" i="2" s="1"/>
  <c r="D189" i="2" s="1"/>
  <c r="D190" i="2" s="1"/>
  <c r="D191" i="2" s="1"/>
  <c r="D192" i="2" s="1"/>
  <c r="D193" i="2" s="1"/>
  <c r="D194" i="2" s="1"/>
  <c r="D195" i="2" s="1"/>
  <c r="D196" i="2" s="1"/>
  <c r="D197" i="2" s="1"/>
  <c r="D198" i="2" s="1"/>
  <c r="D199" i="2" s="1"/>
  <c r="D200" i="2" s="1"/>
  <c r="D201" i="2" s="1"/>
  <c r="D202" i="2" s="1"/>
  <c r="D203" i="2" s="1"/>
  <c r="D204" i="2" s="1"/>
  <c r="C5" i="2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C167" i="2" s="1"/>
  <c r="C168" i="2" s="1"/>
  <c r="C169" i="2" s="1"/>
  <c r="C170" i="2" s="1"/>
  <c r="C171" i="2" s="1"/>
  <c r="C172" i="2" s="1"/>
  <c r="C173" i="2" s="1"/>
  <c r="C174" i="2" s="1"/>
  <c r="C175" i="2" s="1"/>
  <c r="C176" i="2" s="1"/>
  <c r="C177" i="2" s="1"/>
  <c r="C178" i="2" s="1"/>
  <c r="C179" i="2" s="1"/>
  <c r="C180" i="2" s="1"/>
  <c r="C181" i="2" s="1"/>
  <c r="C182" i="2" s="1"/>
  <c r="C183" i="2" s="1"/>
  <c r="C184" i="2" s="1"/>
  <c r="C185" i="2" s="1"/>
  <c r="C186" i="2" s="1"/>
  <c r="C187" i="2" s="1"/>
  <c r="C188" i="2" s="1"/>
  <c r="C189" i="2" s="1"/>
  <c r="C190" i="2" s="1"/>
  <c r="C191" i="2" s="1"/>
  <c r="C192" i="2" s="1"/>
  <c r="C193" i="2" s="1"/>
  <c r="C194" i="2" s="1"/>
  <c r="C195" i="2" s="1"/>
  <c r="C196" i="2" s="1"/>
  <c r="C197" i="2" s="1"/>
  <c r="C198" i="2" s="1"/>
  <c r="C199" i="2" s="1"/>
  <c r="C200" i="2" s="1"/>
  <c r="C201" i="2" s="1"/>
  <c r="C202" i="2" s="1"/>
  <c r="C203" i="2" s="1"/>
  <c r="C204" i="2" s="1"/>
  <c r="D4" i="5"/>
  <c r="C5" i="5"/>
  <c r="C6" i="5" s="1"/>
  <c r="C7" i="5" s="1"/>
  <c r="C8" i="5" s="1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C71" i="5" s="1"/>
  <c r="C72" i="5" s="1"/>
  <c r="C73" i="5" s="1"/>
  <c r="C74" i="5" s="1"/>
  <c r="C75" i="5" s="1"/>
  <c r="C76" i="5" s="1"/>
  <c r="C77" i="5" s="1"/>
  <c r="C78" i="5" s="1"/>
  <c r="C79" i="5" s="1"/>
  <c r="C80" i="5" s="1"/>
  <c r="C81" i="5" s="1"/>
  <c r="C82" i="5" s="1"/>
  <c r="C83" i="5" s="1"/>
  <c r="C84" i="5" s="1"/>
  <c r="C85" i="5" s="1"/>
  <c r="C86" i="5" s="1"/>
  <c r="C87" i="5" s="1"/>
  <c r="C88" i="5" s="1"/>
  <c r="C89" i="5" s="1"/>
  <c r="C90" i="5" s="1"/>
  <c r="C91" i="5" s="1"/>
  <c r="C92" i="5" s="1"/>
  <c r="C93" i="5" s="1"/>
  <c r="C94" i="5" s="1"/>
  <c r="C95" i="5" s="1"/>
  <c r="C96" i="5" s="1"/>
  <c r="C97" i="5" s="1"/>
  <c r="C98" i="5" s="1"/>
  <c r="C99" i="5" s="1"/>
  <c r="C100" i="5" s="1"/>
  <c r="C101" i="5" s="1"/>
  <c r="C102" i="5" s="1"/>
  <c r="C103" i="5" s="1"/>
  <c r="C104" i="5" s="1"/>
  <c r="C105" i="5" s="1"/>
  <c r="C106" i="5" s="1"/>
  <c r="C107" i="5" s="1"/>
  <c r="C108" i="5" s="1"/>
  <c r="C109" i="5" s="1"/>
  <c r="C110" i="5" s="1"/>
  <c r="C111" i="5" s="1"/>
  <c r="C112" i="5" s="1"/>
  <c r="C113" i="5" s="1"/>
  <c r="C114" i="5" s="1"/>
  <c r="C115" i="5" s="1"/>
  <c r="C116" i="5" s="1"/>
  <c r="C117" i="5" s="1"/>
  <c r="C118" i="5" s="1"/>
  <c r="C119" i="5" s="1"/>
  <c r="C120" i="5" s="1"/>
  <c r="C121" i="5" s="1"/>
  <c r="C122" i="5" s="1"/>
  <c r="C123" i="5" s="1"/>
  <c r="C124" i="5" s="1"/>
  <c r="C125" i="5" s="1"/>
  <c r="C126" i="5" s="1"/>
  <c r="C127" i="5" s="1"/>
  <c r="C128" i="5" s="1"/>
  <c r="C129" i="5" s="1"/>
  <c r="C130" i="5" s="1"/>
  <c r="C131" i="5" s="1"/>
  <c r="C132" i="5" s="1"/>
  <c r="C133" i="5" s="1"/>
  <c r="C134" i="5" s="1"/>
  <c r="C135" i="5" s="1"/>
  <c r="C136" i="5" s="1"/>
  <c r="C137" i="5" s="1"/>
  <c r="C138" i="5" s="1"/>
  <c r="C139" i="5" s="1"/>
  <c r="C140" i="5" s="1"/>
  <c r="C141" i="5" s="1"/>
  <c r="C142" i="5" s="1"/>
  <c r="C143" i="5" s="1"/>
  <c r="C144" i="5" s="1"/>
  <c r="C145" i="5" s="1"/>
  <c r="C146" i="5" s="1"/>
  <c r="C147" i="5" s="1"/>
  <c r="C148" i="5" s="1"/>
  <c r="C149" i="5" s="1"/>
  <c r="C150" i="5" s="1"/>
  <c r="C151" i="5" s="1"/>
  <c r="C152" i="5" s="1"/>
  <c r="C153" i="5" s="1"/>
  <c r="C154" i="5" s="1"/>
  <c r="C155" i="5" s="1"/>
  <c r="C156" i="5" s="1"/>
  <c r="C157" i="5" s="1"/>
  <c r="C158" i="5" s="1"/>
  <c r="C159" i="5" s="1"/>
  <c r="C160" i="5" s="1"/>
  <c r="C161" i="5" s="1"/>
  <c r="C162" i="5" s="1"/>
  <c r="C163" i="5" s="1"/>
  <c r="C164" i="5" s="1"/>
  <c r="C165" i="5" s="1"/>
  <c r="C166" i="5" s="1"/>
  <c r="C167" i="5" s="1"/>
  <c r="C168" i="5" s="1"/>
  <c r="C169" i="5" s="1"/>
  <c r="C170" i="5" s="1"/>
  <c r="C171" i="5" s="1"/>
  <c r="C172" i="5" s="1"/>
  <c r="C173" i="5" s="1"/>
  <c r="C174" i="5" s="1"/>
  <c r="C175" i="5" s="1"/>
  <c r="C176" i="5" s="1"/>
  <c r="C177" i="5" s="1"/>
  <c r="C178" i="5" s="1"/>
  <c r="C179" i="5" s="1"/>
  <c r="C180" i="5" s="1"/>
  <c r="C181" i="5" s="1"/>
  <c r="C182" i="5" s="1"/>
  <c r="C183" i="5" s="1"/>
  <c r="C184" i="5" s="1"/>
  <c r="C185" i="5" s="1"/>
  <c r="C186" i="5" s="1"/>
  <c r="C187" i="5" s="1"/>
  <c r="C188" i="5" s="1"/>
  <c r="C189" i="5" s="1"/>
  <c r="C190" i="5" s="1"/>
  <c r="C191" i="5" s="1"/>
  <c r="C192" i="5" s="1"/>
  <c r="C193" i="5" s="1"/>
  <c r="C194" i="5" s="1"/>
  <c r="C195" i="5" s="1"/>
  <c r="C196" i="5" s="1"/>
  <c r="C197" i="5" s="1"/>
  <c r="C198" i="5" s="1"/>
  <c r="C199" i="5" s="1"/>
  <c r="C200" i="5" s="1"/>
  <c r="C201" i="5" s="1"/>
  <c r="C202" i="5" s="1"/>
  <c r="C203" i="5" s="1"/>
  <c r="C204" i="5" s="1"/>
  <c r="C5" i="4"/>
  <c r="D4" i="4"/>
  <c r="F4" i="2" l="1"/>
  <c r="F5" i="2" s="1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2" i="2" s="1"/>
  <c r="F103" i="2" s="1"/>
  <c r="F104" i="2" s="1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F135" i="2" s="1"/>
  <c r="F136" i="2" s="1"/>
  <c r="F137" i="2" s="1"/>
  <c r="F138" i="2" s="1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152" i="2" s="1"/>
  <c r="F153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F169" i="2" s="1"/>
  <c r="F170" i="2" s="1"/>
  <c r="F171" i="2" s="1"/>
  <c r="F172" i="2" s="1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F183" i="2" s="1"/>
  <c r="F184" i="2" s="1"/>
  <c r="F185" i="2" s="1"/>
  <c r="F186" i="2" s="1"/>
  <c r="F187" i="2" s="1"/>
  <c r="F188" i="2" s="1"/>
  <c r="F189" i="2" s="1"/>
  <c r="F190" i="2" s="1"/>
  <c r="F191" i="2" s="1"/>
  <c r="F192" i="2" s="1"/>
  <c r="F193" i="2" s="1"/>
  <c r="F194" i="2" s="1"/>
  <c r="F195" i="2" s="1"/>
  <c r="F196" i="2" s="1"/>
  <c r="F197" i="2" s="1"/>
  <c r="F198" i="2" s="1"/>
  <c r="F199" i="2" s="1"/>
  <c r="F200" i="2" s="1"/>
  <c r="F201" i="2" s="1"/>
  <c r="F202" i="2" s="1"/>
  <c r="F203" i="2" s="1"/>
  <c r="F204" i="2" s="1"/>
  <c r="E5" i="2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 s="1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 s="1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 s="1"/>
  <c r="E176" i="2" s="1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 s="1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 s="1"/>
  <c r="E200" i="2" s="1"/>
  <c r="E201" i="2" s="1"/>
  <c r="E202" i="2" s="1"/>
  <c r="E203" i="2" s="1"/>
  <c r="E204" i="2" s="1"/>
  <c r="D5" i="5"/>
  <c r="E4" i="5"/>
  <c r="C6" i="4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C54" i="4" s="1"/>
  <c r="C55" i="4" s="1"/>
  <c r="C56" i="4" s="1"/>
  <c r="C57" i="4" s="1"/>
  <c r="C58" i="4" s="1"/>
  <c r="C59" i="4" s="1"/>
  <c r="C60" i="4" s="1"/>
  <c r="C61" i="4" s="1"/>
  <c r="C62" i="4" s="1"/>
  <c r="C63" i="4" s="1"/>
  <c r="C64" i="4" s="1"/>
  <c r="C65" i="4" s="1"/>
  <c r="C66" i="4" s="1"/>
  <c r="C67" i="4" s="1"/>
  <c r="C68" i="4" s="1"/>
  <c r="C69" i="4" s="1"/>
  <c r="C70" i="4" s="1"/>
  <c r="C71" i="4" s="1"/>
  <c r="C72" i="4" s="1"/>
  <c r="C73" i="4" s="1"/>
  <c r="C74" i="4" s="1"/>
  <c r="C75" i="4" s="1"/>
  <c r="C76" i="4" s="1"/>
  <c r="C77" i="4" s="1"/>
  <c r="C78" i="4" s="1"/>
  <c r="C79" i="4" s="1"/>
  <c r="C80" i="4" s="1"/>
  <c r="C81" i="4" s="1"/>
  <c r="C82" i="4" s="1"/>
  <c r="C83" i="4" s="1"/>
  <c r="C84" i="4" s="1"/>
  <c r="C85" i="4" s="1"/>
  <c r="C86" i="4" s="1"/>
  <c r="C87" i="4" s="1"/>
  <c r="C88" i="4" s="1"/>
  <c r="C89" i="4" s="1"/>
  <c r="C90" i="4" s="1"/>
  <c r="C91" i="4" s="1"/>
  <c r="C92" i="4" s="1"/>
  <c r="C93" i="4" s="1"/>
  <c r="C94" i="4" s="1"/>
  <c r="C95" i="4" s="1"/>
  <c r="C96" i="4" s="1"/>
  <c r="C97" i="4" s="1"/>
  <c r="C98" i="4" s="1"/>
  <c r="C99" i="4" s="1"/>
  <c r="C100" i="4" s="1"/>
  <c r="C101" i="4" s="1"/>
  <c r="C102" i="4" s="1"/>
  <c r="C103" i="4" s="1"/>
  <c r="C104" i="4" s="1"/>
  <c r="C105" i="4" s="1"/>
  <c r="C106" i="4" s="1"/>
  <c r="C107" i="4" s="1"/>
  <c r="C108" i="4" s="1"/>
  <c r="C109" i="4" s="1"/>
  <c r="C110" i="4" s="1"/>
  <c r="C111" i="4" s="1"/>
  <c r="C112" i="4" s="1"/>
  <c r="C113" i="4" s="1"/>
  <c r="C114" i="4" s="1"/>
  <c r="C115" i="4" s="1"/>
  <c r="C116" i="4" s="1"/>
  <c r="C117" i="4" s="1"/>
  <c r="C118" i="4" s="1"/>
  <c r="C119" i="4" s="1"/>
  <c r="C120" i="4" s="1"/>
  <c r="C121" i="4" s="1"/>
  <c r="C122" i="4" s="1"/>
  <c r="C123" i="4" s="1"/>
  <c r="C124" i="4" s="1"/>
  <c r="C125" i="4" s="1"/>
  <c r="C126" i="4" s="1"/>
  <c r="C127" i="4" s="1"/>
  <c r="C128" i="4" s="1"/>
  <c r="C129" i="4" s="1"/>
  <c r="C130" i="4" s="1"/>
  <c r="C131" i="4" s="1"/>
  <c r="C132" i="4" s="1"/>
  <c r="C133" i="4" s="1"/>
  <c r="C134" i="4" s="1"/>
  <c r="C135" i="4" s="1"/>
  <c r="C136" i="4" s="1"/>
  <c r="C137" i="4" s="1"/>
  <c r="C138" i="4" s="1"/>
  <c r="C139" i="4" s="1"/>
  <c r="C140" i="4" s="1"/>
  <c r="C141" i="4" s="1"/>
  <c r="C142" i="4" s="1"/>
  <c r="C143" i="4" s="1"/>
  <c r="C144" i="4" s="1"/>
  <c r="C145" i="4" s="1"/>
  <c r="C146" i="4" s="1"/>
  <c r="C147" i="4" s="1"/>
  <c r="C148" i="4" s="1"/>
  <c r="C149" i="4" s="1"/>
  <c r="C150" i="4" s="1"/>
  <c r="C151" i="4" s="1"/>
  <c r="C152" i="4" s="1"/>
  <c r="C153" i="4" s="1"/>
  <c r="C154" i="4" s="1"/>
  <c r="C155" i="4" s="1"/>
  <c r="C156" i="4" s="1"/>
  <c r="C157" i="4" s="1"/>
  <c r="C158" i="4" s="1"/>
  <c r="C159" i="4" s="1"/>
  <c r="C160" i="4" s="1"/>
  <c r="C161" i="4" s="1"/>
  <c r="C162" i="4" s="1"/>
  <c r="C163" i="4" s="1"/>
  <c r="C164" i="4" s="1"/>
  <c r="C165" i="4" s="1"/>
  <c r="C166" i="4" s="1"/>
  <c r="C167" i="4" s="1"/>
  <c r="C168" i="4" s="1"/>
  <c r="C169" i="4" s="1"/>
  <c r="C170" i="4" s="1"/>
  <c r="C171" i="4" s="1"/>
  <c r="C172" i="4" s="1"/>
  <c r="C173" i="4" s="1"/>
  <c r="C174" i="4" s="1"/>
  <c r="C175" i="4" s="1"/>
  <c r="C176" i="4" s="1"/>
  <c r="C177" i="4" s="1"/>
  <c r="C178" i="4" s="1"/>
  <c r="C179" i="4" s="1"/>
  <c r="C180" i="4" s="1"/>
  <c r="C181" i="4" s="1"/>
  <c r="C182" i="4" s="1"/>
  <c r="C183" i="4" s="1"/>
  <c r="C184" i="4" s="1"/>
  <c r="C185" i="4" s="1"/>
  <c r="C186" i="4" s="1"/>
  <c r="C187" i="4" s="1"/>
  <c r="C188" i="4" s="1"/>
  <c r="C189" i="4" s="1"/>
  <c r="C190" i="4" s="1"/>
  <c r="C191" i="4" s="1"/>
  <c r="C192" i="4" s="1"/>
  <c r="C193" i="4" s="1"/>
  <c r="C194" i="4" s="1"/>
  <c r="C195" i="4" s="1"/>
  <c r="C196" i="4" s="1"/>
  <c r="C197" i="4" s="1"/>
  <c r="C198" i="4" s="1"/>
  <c r="C199" i="4" s="1"/>
  <c r="C200" i="4" s="1"/>
  <c r="C201" i="4" s="1"/>
  <c r="C202" i="4" s="1"/>
  <c r="C203" i="4" s="1"/>
  <c r="C204" i="4" s="1"/>
  <c r="D5" i="4"/>
  <c r="E4" i="4"/>
  <c r="D6" i="5" l="1"/>
  <c r="D7" i="5" s="1"/>
  <c r="D8" i="5" s="1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D35" i="5" s="1"/>
  <c r="D36" i="5" s="1"/>
  <c r="D37" i="5" s="1"/>
  <c r="D38" i="5" s="1"/>
  <c r="D39" i="5" s="1"/>
  <c r="D40" i="5" s="1"/>
  <c r="D41" i="5" s="1"/>
  <c r="D42" i="5" s="1"/>
  <c r="D43" i="5" s="1"/>
  <c r="D44" i="5" s="1"/>
  <c r="D45" i="5" s="1"/>
  <c r="D46" i="5" s="1"/>
  <c r="D47" i="5" s="1"/>
  <c r="D48" i="5" s="1"/>
  <c r="D49" i="5" s="1"/>
  <c r="D50" i="5" s="1"/>
  <c r="D51" i="5" s="1"/>
  <c r="D52" i="5" s="1"/>
  <c r="D53" i="5" s="1"/>
  <c r="D54" i="5" s="1"/>
  <c r="D55" i="5" s="1"/>
  <c r="D56" i="5" s="1"/>
  <c r="D57" i="5" s="1"/>
  <c r="D58" i="5" s="1"/>
  <c r="D59" i="5" s="1"/>
  <c r="D60" i="5" s="1"/>
  <c r="D61" i="5" s="1"/>
  <c r="D62" i="5" s="1"/>
  <c r="D63" i="5" s="1"/>
  <c r="D64" i="5" s="1"/>
  <c r="D65" i="5" s="1"/>
  <c r="D66" i="5" s="1"/>
  <c r="D67" i="5" s="1"/>
  <c r="D68" i="5" s="1"/>
  <c r="D69" i="5" s="1"/>
  <c r="D70" i="5" s="1"/>
  <c r="D71" i="5" s="1"/>
  <c r="D72" i="5" s="1"/>
  <c r="D73" i="5" s="1"/>
  <c r="D74" i="5" s="1"/>
  <c r="D75" i="5" s="1"/>
  <c r="D76" i="5" s="1"/>
  <c r="D77" i="5" s="1"/>
  <c r="D78" i="5" s="1"/>
  <c r="D79" i="5" s="1"/>
  <c r="D80" i="5" s="1"/>
  <c r="D81" i="5" s="1"/>
  <c r="D82" i="5" s="1"/>
  <c r="D83" i="5" s="1"/>
  <c r="D84" i="5" s="1"/>
  <c r="D85" i="5" s="1"/>
  <c r="D86" i="5" s="1"/>
  <c r="D87" i="5" s="1"/>
  <c r="D88" i="5" s="1"/>
  <c r="D89" i="5" s="1"/>
  <c r="D90" i="5" s="1"/>
  <c r="D91" i="5" s="1"/>
  <c r="D92" i="5" s="1"/>
  <c r="D93" i="5" s="1"/>
  <c r="D94" i="5" s="1"/>
  <c r="D95" i="5" s="1"/>
  <c r="D96" i="5" s="1"/>
  <c r="D97" i="5" s="1"/>
  <c r="D98" i="5" s="1"/>
  <c r="D99" i="5" s="1"/>
  <c r="D100" i="5" s="1"/>
  <c r="D101" i="5" s="1"/>
  <c r="D102" i="5" s="1"/>
  <c r="D103" i="5" s="1"/>
  <c r="D104" i="5" s="1"/>
  <c r="D105" i="5" s="1"/>
  <c r="D106" i="5" s="1"/>
  <c r="D107" i="5" s="1"/>
  <c r="D108" i="5" s="1"/>
  <c r="D109" i="5" s="1"/>
  <c r="D110" i="5" s="1"/>
  <c r="D111" i="5" s="1"/>
  <c r="D112" i="5" s="1"/>
  <c r="D113" i="5" s="1"/>
  <c r="D114" i="5" s="1"/>
  <c r="D115" i="5" s="1"/>
  <c r="D116" i="5" s="1"/>
  <c r="D117" i="5" s="1"/>
  <c r="D118" i="5" s="1"/>
  <c r="D119" i="5" s="1"/>
  <c r="D120" i="5" s="1"/>
  <c r="D121" i="5" s="1"/>
  <c r="D122" i="5" s="1"/>
  <c r="D123" i="5" s="1"/>
  <c r="D124" i="5" s="1"/>
  <c r="D125" i="5" s="1"/>
  <c r="D126" i="5" s="1"/>
  <c r="D127" i="5" s="1"/>
  <c r="D128" i="5" s="1"/>
  <c r="D129" i="5" s="1"/>
  <c r="D130" i="5" s="1"/>
  <c r="D131" i="5" s="1"/>
  <c r="D132" i="5" s="1"/>
  <c r="D133" i="5" s="1"/>
  <c r="D134" i="5" s="1"/>
  <c r="D135" i="5" s="1"/>
  <c r="D136" i="5" s="1"/>
  <c r="D137" i="5" s="1"/>
  <c r="D138" i="5" s="1"/>
  <c r="D139" i="5" s="1"/>
  <c r="D140" i="5" s="1"/>
  <c r="D141" i="5" s="1"/>
  <c r="D142" i="5" s="1"/>
  <c r="D143" i="5" s="1"/>
  <c r="D144" i="5" s="1"/>
  <c r="D145" i="5" s="1"/>
  <c r="D146" i="5" s="1"/>
  <c r="D147" i="5" s="1"/>
  <c r="D148" i="5" s="1"/>
  <c r="D149" i="5" s="1"/>
  <c r="D150" i="5" s="1"/>
  <c r="D151" i="5" s="1"/>
  <c r="D152" i="5" s="1"/>
  <c r="D153" i="5" s="1"/>
  <c r="D154" i="5" s="1"/>
  <c r="D155" i="5" s="1"/>
  <c r="D156" i="5" s="1"/>
  <c r="D157" i="5" s="1"/>
  <c r="D158" i="5" s="1"/>
  <c r="D159" i="5" s="1"/>
  <c r="D160" i="5" s="1"/>
  <c r="D161" i="5" s="1"/>
  <c r="D162" i="5" s="1"/>
  <c r="D163" i="5" s="1"/>
  <c r="D164" i="5" s="1"/>
  <c r="D165" i="5" s="1"/>
  <c r="D166" i="5" s="1"/>
  <c r="D167" i="5" s="1"/>
  <c r="D168" i="5" s="1"/>
  <c r="D169" i="5" s="1"/>
  <c r="D170" i="5" s="1"/>
  <c r="D171" i="5" s="1"/>
  <c r="D172" i="5" s="1"/>
  <c r="D173" i="5" s="1"/>
  <c r="D174" i="5" s="1"/>
  <c r="D175" i="5" s="1"/>
  <c r="D176" i="5" s="1"/>
  <c r="D177" i="5" s="1"/>
  <c r="D178" i="5" s="1"/>
  <c r="D179" i="5" s="1"/>
  <c r="D180" i="5" s="1"/>
  <c r="D181" i="5" s="1"/>
  <c r="D182" i="5" s="1"/>
  <c r="D183" i="5" s="1"/>
  <c r="D184" i="5" s="1"/>
  <c r="D185" i="5" s="1"/>
  <c r="D186" i="5" s="1"/>
  <c r="D187" i="5" s="1"/>
  <c r="D188" i="5" s="1"/>
  <c r="D189" i="5" s="1"/>
  <c r="D190" i="5" s="1"/>
  <c r="D191" i="5" s="1"/>
  <c r="D192" i="5" s="1"/>
  <c r="D193" i="5" s="1"/>
  <c r="D194" i="5" s="1"/>
  <c r="D195" i="5" s="1"/>
  <c r="D196" i="5" s="1"/>
  <c r="D197" i="5" s="1"/>
  <c r="D198" i="5" s="1"/>
  <c r="D199" i="5" s="1"/>
  <c r="D200" i="5" s="1"/>
  <c r="D201" i="5" s="1"/>
  <c r="D202" i="5" s="1"/>
  <c r="D203" i="5" s="1"/>
  <c r="D204" i="5" s="1"/>
  <c r="E5" i="5"/>
  <c r="F5" i="5" s="1"/>
  <c r="G5" i="5" s="1"/>
  <c r="E5" i="4"/>
  <c r="D6" i="4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49" i="4" s="1"/>
  <c r="D50" i="4" s="1"/>
  <c r="D51" i="4" s="1"/>
  <c r="D52" i="4" s="1"/>
  <c r="D53" i="4" s="1"/>
  <c r="D54" i="4" s="1"/>
  <c r="D55" i="4" s="1"/>
  <c r="D56" i="4" s="1"/>
  <c r="D57" i="4" s="1"/>
  <c r="D58" i="4" s="1"/>
  <c r="D59" i="4" s="1"/>
  <c r="D60" i="4" s="1"/>
  <c r="D61" i="4" s="1"/>
  <c r="D62" i="4" s="1"/>
  <c r="D63" i="4" s="1"/>
  <c r="D64" i="4" s="1"/>
  <c r="D65" i="4" s="1"/>
  <c r="D66" i="4" s="1"/>
  <c r="D67" i="4" s="1"/>
  <c r="D68" i="4" s="1"/>
  <c r="D69" i="4" s="1"/>
  <c r="D70" i="4" s="1"/>
  <c r="D71" i="4" s="1"/>
  <c r="D72" i="4" s="1"/>
  <c r="D73" i="4" s="1"/>
  <c r="D74" i="4" s="1"/>
  <c r="D75" i="4" s="1"/>
  <c r="D76" i="4" s="1"/>
  <c r="D77" i="4" s="1"/>
  <c r="D78" i="4" s="1"/>
  <c r="D79" i="4" s="1"/>
  <c r="D80" i="4" s="1"/>
  <c r="D81" i="4" s="1"/>
  <c r="D82" i="4" s="1"/>
  <c r="D83" i="4" s="1"/>
  <c r="D84" i="4" s="1"/>
  <c r="D85" i="4" s="1"/>
  <c r="D86" i="4" s="1"/>
  <c r="D87" i="4" s="1"/>
  <c r="D88" i="4" s="1"/>
  <c r="D89" i="4" s="1"/>
  <c r="D90" i="4" s="1"/>
  <c r="D91" i="4" s="1"/>
  <c r="D92" i="4" s="1"/>
  <c r="D93" i="4" s="1"/>
  <c r="D94" i="4" s="1"/>
  <c r="D95" i="4" s="1"/>
  <c r="D96" i="4" s="1"/>
  <c r="D97" i="4" s="1"/>
  <c r="D98" i="4" s="1"/>
  <c r="D99" i="4" s="1"/>
  <c r="D100" i="4" s="1"/>
  <c r="D101" i="4" s="1"/>
  <c r="D102" i="4" s="1"/>
  <c r="D103" i="4" s="1"/>
  <c r="D104" i="4" s="1"/>
  <c r="D105" i="4" s="1"/>
  <c r="D106" i="4" s="1"/>
  <c r="D107" i="4" s="1"/>
  <c r="D108" i="4" s="1"/>
  <c r="D109" i="4" s="1"/>
  <c r="D110" i="4" s="1"/>
  <c r="D111" i="4" s="1"/>
  <c r="D112" i="4" s="1"/>
  <c r="D113" i="4" s="1"/>
  <c r="D114" i="4" s="1"/>
  <c r="D115" i="4" s="1"/>
  <c r="D116" i="4" s="1"/>
  <c r="D117" i="4" s="1"/>
  <c r="D118" i="4" s="1"/>
  <c r="D119" i="4" s="1"/>
  <c r="D120" i="4" s="1"/>
  <c r="D121" i="4" s="1"/>
  <c r="D122" i="4" s="1"/>
  <c r="D123" i="4" s="1"/>
  <c r="D124" i="4" s="1"/>
  <c r="D125" i="4" s="1"/>
  <c r="D126" i="4" s="1"/>
  <c r="D127" i="4" s="1"/>
  <c r="D128" i="4" s="1"/>
  <c r="D129" i="4" s="1"/>
  <c r="D130" i="4" s="1"/>
  <c r="D131" i="4" s="1"/>
  <c r="D132" i="4" s="1"/>
  <c r="D133" i="4" s="1"/>
  <c r="D134" i="4" s="1"/>
  <c r="D135" i="4" s="1"/>
  <c r="D136" i="4" s="1"/>
  <c r="D137" i="4" s="1"/>
  <c r="D138" i="4" s="1"/>
  <c r="D139" i="4" s="1"/>
  <c r="D140" i="4" s="1"/>
  <c r="D141" i="4" s="1"/>
  <c r="D142" i="4" s="1"/>
  <c r="D143" i="4" s="1"/>
  <c r="D144" i="4" s="1"/>
  <c r="D145" i="4" s="1"/>
  <c r="D146" i="4" s="1"/>
  <c r="D147" i="4" s="1"/>
  <c r="D148" i="4" s="1"/>
  <c r="D149" i="4" s="1"/>
  <c r="D150" i="4" s="1"/>
  <c r="D151" i="4" s="1"/>
  <c r="D152" i="4" s="1"/>
  <c r="D153" i="4" s="1"/>
  <c r="D154" i="4" s="1"/>
  <c r="D155" i="4" s="1"/>
  <c r="D156" i="4" s="1"/>
  <c r="D157" i="4" s="1"/>
  <c r="D158" i="4" s="1"/>
  <c r="D159" i="4" s="1"/>
  <c r="D160" i="4" s="1"/>
  <c r="D161" i="4" s="1"/>
  <c r="D162" i="4" s="1"/>
  <c r="D163" i="4" s="1"/>
  <c r="D164" i="4" s="1"/>
  <c r="D165" i="4" s="1"/>
  <c r="D166" i="4" s="1"/>
  <c r="D167" i="4" s="1"/>
  <c r="D168" i="4" s="1"/>
  <c r="D169" i="4" s="1"/>
  <c r="D170" i="4" s="1"/>
  <c r="D171" i="4" s="1"/>
  <c r="D172" i="4" s="1"/>
  <c r="D173" i="4" s="1"/>
  <c r="D174" i="4" s="1"/>
  <c r="D175" i="4" s="1"/>
  <c r="D176" i="4" s="1"/>
  <c r="D177" i="4" s="1"/>
  <c r="D178" i="4" s="1"/>
  <c r="D179" i="4" s="1"/>
  <c r="D180" i="4" s="1"/>
  <c r="D181" i="4" s="1"/>
  <c r="D182" i="4" s="1"/>
  <c r="D183" i="4" s="1"/>
  <c r="D184" i="4" s="1"/>
  <c r="D185" i="4" s="1"/>
  <c r="D186" i="4" s="1"/>
  <c r="D187" i="4" s="1"/>
  <c r="D188" i="4" s="1"/>
  <c r="D189" i="4" s="1"/>
  <c r="D190" i="4" s="1"/>
  <c r="D191" i="4" s="1"/>
  <c r="D192" i="4" s="1"/>
  <c r="D193" i="4" s="1"/>
  <c r="D194" i="4" s="1"/>
  <c r="D195" i="4" s="1"/>
  <c r="D196" i="4" s="1"/>
  <c r="D197" i="4" s="1"/>
  <c r="D198" i="4" s="1"/>
  <c r="D199" i="4" s="1"/>
  <c r="D200" i="4" s="1"/>
  <c r="D201" i="4" s="1"/>
  <c r="D202" i="4" s="1"/>
  <c r="D203" i="4" s="1"/>
  <c r="D204" i="4" s="1"/>
  <c r="E6" i="5" l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6" i="5" s="1"/>
  <c r="E47" i="5" s="1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59" i="5" s="1"/>
  <c r="E60" i="5" s="1"/>
  <c r="E61" i="5" s="1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72" i="5" s="1"/>
  <c r="E73" i="5" s="1"/>
  <c r="E74" i="5" s="1"/>
  <c r="E75" i="5" s="1"/>
  <c r="E76" i="5" s="1"/>
  <c r="E77" i="5" s="1"/>
  <c r="E78" i="5" s="1"/>
  <c r="E79" i="5" s="1"/>
  <c r="E80" i="5" s="1"/>
  <c r="E81" i="5" s="1"/>
  <c r="E82" i="5" s="1"/>
  <c r="E83" i="5" s="1"/>
  <c r="E84" i="5" s="1"/>
  <c r="E85" i="5" s="1"/>
  <c r="E86" i="5" s="1"/>
  <c r="E87" i="5" s="1"/>
  <c r="E88" i="5" s="1"/>
  <c r="E89" i="5" s="1"/>
  <c r="E90" i="5" s="1"/>
  <c r="E91" i="5" s="1"/>
  <c r="E92" i="5" s="1"/>
  <c r="E93" i="5" s="1"/>
  <c r="E94" i="5" s="1"/>
  <c r="E95" i="5" s="1"/>
  <c r="E96" i="5" s="1"/>
  <c r="E97" i="5" s="1"/>
  <c r="E98" i="5" s="1"/>
  <c r="E99" i="5" s="1"/>
  <c r="E100" i="5" s="1"/>
  <c r="E101" i="5" s="1"/>
  <c r="E102" i="5" s="1"/>
  <c r="E103" i="5" s="1"/>
  <c r="E104" i="5" s="1"/>
  <c r="E105" i="5" s="1"/>
  <c r="E106" i="5" s="1"/>
  <c r="E107" i="5" s="1"/>
  <c r="E108" i="5" s="1"/>
  <c r="E109" i="5" s="1"/>
  <c r="E110" i="5" s="1"/>
  <c r="E111" i="5" s="1"/>
  <c r="E112" i="5" s="1"/>
  <c r="E113" i="5" s="1"/>
  <c r="E114" i="5" s="1"/>
  <c r="E115" i="5" s="1"/>
  <c r="E116" i="5" s="1"/>
  <c r="E117" i="5" s="1"/>
  <c r="E118" i="5" s="1"/>
  <c r="E119" i="5" s="1"/>
  <c r="E120" i="5" s="1"/>
  <c r="E121" i="5" s="1"/>
  <c r="E122" i="5" s="1"/>
  <c r="E123" i="5" s="1"/>
  <c r="E124" i="5" s="1"/>
  <c r="E125" i="5" s="1"/>
  <c r="E126" i="5" s="1"/>
  <c r="E127" i="5" s="1"/>
  <c r="E128" i="5" s="1"/>
  <c r="E129" i="5" s="1"/>
  <c r="E130" i="5" s="1"/>
  <c r="E131" i="5" s="1"/>
  <c r="E132" i="5" s="1"/>
  <c r="E133" i="5" s="1"/>
  <c r="E134" i="5" s="1"/>
  <c r="E135" i="5" s="1"/>
  <c r="E136" i="5" s="1"/>
  <c r="E137" i="5" s="1"/>
  <c r="E138" i="5" s="1"/>
  <c r="E139" i="5" s="1"/>
  <c r="E140" i="5" s="1"/>
  <c r="E141" i="5" s="1"/>
  <c r="E142" i="5" s="1"/>
  <c r="E143" i="5" s="1"/>
  <c r="E144" i="5" s="1"/>
  <c r="E145" i="5" s="1"/>
  <c r="E146" i="5" s="1"/>
  <c r="E147" i="5" s="1"/>
  <c r="E148" i="5" s="1"/>
  <c r="E149" i="5" s="1"/>
  <c r="E150" i="5" s="1"/>
  <c r="E151" i="5" s="1"/>
  <c r="E152" i="5" s="1"/>
  <c r="E153" i="5" s="1"/>
  <c r="E154" i="5" s="1"/>
  <c r="E155" i="5" s="1"/>
  <c r="E156" i="5" s="1"/>
  <c r="E157" i="5" s="1"/>
  <c r="E158" i="5" s="1"/>
  <c r="E159" i="5" s="1"/>
  <c r="E160" i="5" s="1"/>
  <c r="E161" i="5" s="1"/>
  <c r="E162" i="5" s="1"/>
  <c r="E163" i="5" s="1"/>
  <c r="E164" i="5" s="1"/>
  <c r="E165" i="5" s="1"/>
  <c r="E166" i="5" s="1"/>
  <c r="E167" i="5" s="1"/>
  <c r="E168" i="5" s="1"/>
  <c r="E169" i="5" s="1"/>
  <c r="E170" i="5" s="1"/>
  <c r="E171" i="5" s="1"/>
  <c r="E172" i="5" s="1"/>
  <c r="E173" i="5" s="1"/>
  <c r="E174" i="5" s="1"/>
  <c r="E175" i="5" s="1"/>
  <c r="E176" i="5" s="1"/>
  <c r="E177" i="5" s="1"/>
  <c r="E178" i="5" s="1"/>
  <c r="E179" i="5" s="1"/>
  <c r="E180" i="5" s="1"/>
  <c r="E181" i="5" s="1"/>
  <c r="E182" i="5" s="1"/>
  <c r="E183" i="5" s="1"/>
  <c r="E184" i="5" s="1"/>
  <c r="E185" i="5" s="1"/>
  <c r="E186" i="5" s="1"/>
  <c r="E187" i="5" s="1"/>
  <c r="E188" i="5" s="1"/>
  <c r="E189" i="5" s="1"/>
  <c r="E190" i="5" s="1"/>
  <c r="E191" i="5" s="1"/>
  <c r="E192" i="5" s="1"/>
  <c r="E193" i="5" s="1"/>
  <c r="E194" i="5" s="1"/>
  <c r="E195" i="5" s="1"/>
  <c r="E196" i="5" s="1"/>
  <c r="E197" i="5" s="1"/>
  <c r="E198" i="5" s="1"/>
  <c r="E199" i="5" s="1"/>
  <c r="E200" i="5" s="1"/>
  <c r="E201" i="5" s="1"/>
  <c r="E202" i="5" s="1"/>
  <c r="E203" i="5" s="1"/>
  <c r="E204" i="5" s="1"/>
  <c r="E6" i="4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103" i="4" s="1"/>
  <c r="E104" i="4" s="1"/>
  <c r="E105" i="4" s="1"/>
  <c r="E106" i="4" s="1"/>
  <c r="E107" i="4" s="1"/>
  <c r="E108" i="4" s="1"/>
  <c r="E109" i="4" s="1"/>
  <c r="E110" i="4" s="1"/>
  <c r="E111" i="4" s="1"/>
  <c r="E112" i="4" s="1"/>
  <c r="E113" i="4" s="1"/>
  <c r="E114" i="4" s="1"/>
  <c r="E115" i="4" s="1"/>
  <c r="E116" i="4" s="1"/>
  <c r="E117" i="4" s="1"/>
  <c r="E118" i="4" s="1"/>
  <c r="E119" i="4" s="1"/>
  <c r="E120" i="4" s="1"/>
  <c r="E121" i="4" s="1"/>
  <c r="E122" i="4" s="1"/>
  <c r="E123" i="4" s="1"/>
  <c r="E124" i="4" s="1"/>
  <c r="E125" i="4" s="1"/>
  <c r="E126" i="4" s="1"/>
  <c r="E127" i="4" s="1"/>
  <c r="E128" i="4" s="1"/>
  <c r="E129" i="4" s="1"/>
  <c r="E130" i="4" s="1"/>
  <c r="E131" i="4" s="1"/>
  <c r="E132" i="4" s="1"/>
  <c r="E133" i="4" s="1"/>
  <c r="E134" i="4" s="1"/>
  <c r="E135" i="4" s="1"/>
  <c r="E136" i="4" s="1"/>
  <c r="E137" i="4" s="1"/>
  <c r="E138" i="4" s="1"/>
  <c r="E139" i="4" s="1"/>
  <c r="E140" i="4" s="1"/>
  <c r="E141" i="4" s="1"/>
  <c r="E142" i="4" s="1"/>
  <c r="E143" i="4" s="1"/>
  <c r="E144" i="4" s="1"/>
  <c r="E145" i="4" s="1"/>
  <c r="E146" i="4" s="1"/>
  <c r="E147" i="4" s="1"/>
  <c r="E148" i="4" s="1"/>
  <c r="E149" i="4" s="1"/>
  <c r="E150" i="4" s="1"/>
  <c r="E151" i="4" s="1"/>
  <c r="E152" i="4" s="1"/>
  <c r="E153" i="4" s="1"/>
  <c r="E154" i="4" s="1"/>
  <c r="E155" i="4" s="1"/>
  <c r="E156" i="4" s="1"/>
  <c r="E157" i="4" s="1"/>
  <c r="E158" i="4" s="1"/>
  <c r="E159" i="4" s="1"/>
  <c r="E160" i="4" s="1"/>
  <c r="E161" i="4" s="1"/>
  <c r="E162" i="4" s="1"/>
  <c r="E163" i="4" s="1"/>
  <c r="E164" i="4" s="1"/>
  <c r="E165" i="4" s="1"/>
  <c r="E166" i="4" s="1"/>
  <c r="E167" i="4" s="1"/>
  <c r="E168" i="4" s="1"/>
  <c r="E169" i="4" s="1"/>
  <c r="E170" i="4" s="1"/>
  <c r="E171" i="4" s="1"/>
  <c r="E172" i="4" s="1"/>
  <c r="E173" i="4" s="1"/>
  <c r="E174" i="4" s="1"/>
  <c r="E175" i="4" s="1"/>
  <c r="E176" i="4" s="1"/>
  <c r="E177" i="4" s="1"/>
  <c r="E178" i="4" s="1"/>
  <c r="E179" i="4" s="1"/>
  <c r="E180" i="4" s="1"/>
  <c r="E181" i="4" s="1"/>
  <c r="E182" i="4" s="1"/>
  <c r="E183" i="4" s="1"/>
  <c r="E184" i="4" s="1"/>
  <c r="E185" i="4" s="1"/>
  <c r="E186" i="4" s="1"/>
  <c r="E187" i="4" s="1"/>
  <c r="E188" i="4" s="1"/>
  <c r="E189" i="4" s="1"/>
  <c r="E190" i="4" s="1"/>
  <c r="E191" i="4" s="1"/>
  <c r="E192" i="4" s="1"/>
  <c r="E193" i="4" s="1"/>
  <c r="E194" i="4" s="1"/>
  <c r="E195" i="4" s="1"/>
  <c r="E196" i="4" s="1"/>
  <c r="E197" i="4" s="1"/>
  <c r="E198" i="4" s="1"/>
  <c r="E199" i="4" s="1"/>
  <c r="E200" i="4" s="1"/>
  <c r="E201" i="4" s="1"/>
  <c r="E202" i="4" s="1"/>
  <c r="E203" i="4" s="1"/>
  <c r="E204" i="4" s="1"/>
  <c r="F6" i="5" l="1"/>
  <c r="F7" i="5" l="1"/>
  <c r="F8" i="5" s="1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5" i="5" s="1"/>
  <c r="F46" i="5" s="1"/>
  <c r="F47" i="5" s="1"/>
  <c r="F48" i="5" s="1"/>
  <c r="F49" i="5" s="1"/>
  <c r="F50" i="5" s="1"/>
  <c r="F51" i="5" s="1"/>
  <c r="F52" i="5" s="1"/>
  <c r="F53" i="5" s="1"/>
  <c r="F54" i="5" s="1"/>
  <c r="F55" i="5" s="1"/>
  <c r="F56" i="5" s="1"/>
  <c r="F57" i="5" s="1"/>
  <c r="F58" i="5" s="1"/>
  <c r="F59" i="5" s="1"/>
  <c r="F60" i="5" s="1"/>
  <c r="F61" i="5" s="1"/>
  <c r="F62" i="5" s="1"/>
  <c r="F63" i="5" s="1"/>
  <c r="F64" i="5" s="1"/>
  <c r="F65" i="5" s="1"/>
  <c r="F66" i="5" s="1"/>
  <c r="F67" i="5" s="1"/>
  <c r="F68" i="5" s="1"/>
  <c r="F69" i="5" s="1"/>
  <c r="F70" i="5" s="1"/>
  <c r="F71" i="5" s="1"/>
  <c r="F72" i="5" s="1"/>
  <c r="F73" i="5" s="1"/>
  <c r="F74" i="5" s="1"/>
  <c r="F75" i="5" s="1"/>
  <c r="F76" i="5" s="1"/>
  <c r="F77" i="5" s="1"/>
  <c r="F78" i="5" s="1"/>
  <c r="F79" i="5" s="1"/>
  <c r="F80" i="5" s="1"/>
  <c r="F81" i="5" s="1"/>
  <c r="F82" i="5" s="1"/>
  <c r="F83" i="5" s="1"/>
  <c r="F84" i="5" s="1"/>
  <c r="F85" i="5" s="1"/>
  <c r="F86" i="5" s="1"/>
  <c r="F87" i="5" s="1"/>
  <c r="F88" i="5" s="1"/>
  <c r="F89" i="5" s="1"/>
  <c r="F90" i="5" s="1"/>
  <c r="F91" i="5" s="1"/>
  <c r="F92" i="5" s="1"/>
  <c r="F93" i="5" s="1"/>
  <c r="F94" i="5" s="1"/>
  <c r="F95" i="5" s="1"/>
  <c r="F96" i="5" s="1"/>
  <c r="F97" i="5" s="1"/>
  <c r="F98" i="5" s="1"/>
  <c r="F99" i="5" s="1"/>
  <c r="F100" i="5" s="1"/>
  <c r="F101" i="5" s="1"/>
  <c r="F102" i="5" s="1"/>
  <c r="F103" i="5" s="1"/>
  <c r="F104" i="5" s="1"/>
  <c r="F105" i="5" s="1"/>
  <c r="F106" i="5" s="1"/>
  <c r="F107" i="5" s="1"/>
  <c r="F108" i="5" s="1"/>
  <c r="F109" i="5" s="1"/>
  <c r="F110" i="5" s="1"/>
  <c r="F111" i="5" s="1"/>
  <c r="F112" i="5" s="1"/>
  <c r="F113" i="5" s="1"/>
  <c r="F114" i="5" s="1"/>
  <c r="F115" i="5" s="1"/>
  <c r="F116" i="5" s="1"/>
  <c r="F117" i="5" s="1"/>
  <c r="F118" i="5" s="1"/>
  <c r="F119" i="5" s="1"/>
  <c r="F120" i="5" s="1"/>
  <c r="F121" i="5" s="1"/>
  <c r="F122" i="5" s="1"/>
  <c r="F123" i="5" s="1"/>
  <c r="F124" i="5" s="1"/>
  <c r="F125" i="5" s="1"/>
  <c r="F126" i="5" s="1"/>
  <c r="F127" i="5" s="1"/>
  <c r="F128" i="5" s="1"/>
  <c r="F129" i="5" s="1"/>
  <c r="F130" i="5" s="1"/>
  <c r="F131" i="5" s="1"/>
  <c r="F132" i="5" s="1"/>
  <c r="F133" i="5" s="1"/>
  <c r="F134" i="5" s="1"/>
  <c r="F135" i="5" s="1"/>
  <c r="F136" i="5" s="1"/>
  <c r="F137" i="5" s="1"/>
  <c r="F138" i="5" s="1"/>
  <c r="F139" i="5" s="1"/>
  <c r="F140" i="5" s="1"/>
  <c r="F141" i="5" s="1"/>
  <c r="F142" i="5" s="1"/>
  <c r="F143" i="5" s="1"/>
  <c r="F144" i="5" s="1"/>
  <c r="F145" i="5" s="1"/>
  <c r="F146" i="5" s="1"/>
  <c r="F147" i="5" s="1"/>
  <c r="F148" i="5" s="1"/>
  <c r="F149" i="5" s="1"/>
  <c r="F150" i="5" s="1"/>
  <c r="F151" i="5" s="1"/>
  <c r="F152" i="5" s="1"/>
  <c r="F153" i="5" s="1"/>
  <c r="F154" i="5" s="1"/>
  <c r="F155" i="5" s="1"/>
  <c r="F156" i="5" s="1"/>
  <c r="F157" i="5" s="1"/>
  <c r="F158" i="5" s="1"/>
  <c r="F159" i="5" s="1"/>
  <c r="F160" i="5" s="1"/>
  <c r="F161" i="5" s="1"/>
  <c r="F162" i="5" s="1"/>
  <c r="F163" i="5" s="1"/>
  <c r="F164" i="5" s="1"/>
  <c r="F165" i="5" s="1"/>
  <c r="F166" i="5" s="1"/>
  <c r="F167" i="5" s="1"/>
  <c r="F168" i="5" s="1"/>
  <c r="F169" i="5" s="1"/>
  <c r="F170" i="5" s="1"/>
  <c r="F171" i="5" s="1"/>
  <c r="F172" i="5" s="1"/>
  <c r="F173" i="5" s="1"/>
  <c r="F174" i="5" s="1"/>
  <c r="F175" i="5" s="1"/>
  <c r="F176" i="5" s="1"/>
  <c r="F177" i="5" s="1"/>
  <c r="F178" i="5" s="1"/>
  <c r="F179" i="5" s="1"/>
  <c r="F180" i="5" s="1"/>
  <c r="F181" i="5" s="1"/>
  <c r="F182" i="5" s="1"/>
  <c r="F183" i="5" s="1"/>
  <c r="F184" i="5" s="1"/>
  <c r="F185" i="5" s="1"/>
  <c r="F186" i="5" s="1"/>
  <c r="F187" i="5" s="1"/>
  <c r="F188" i="5" s="1"/>
  <c r="F189" i="5" s="1"/>
  <c r="F190" i="5" s="1"/>
  <c r="F191" i="5" s="1"/>
  <c r="F192" i="5" s="1"/>
  <c r="F193" i="5" s="1"/>
  <c r="F194" i="5" s="1"/>
  <c r="F195" i="5" s="1"/>
  <c r="F196" i="5" s="1"/>
  <c r="F197" i="5" s="1"/>
  <c r="F198" i="5" s="1"/>
  <c r="F199" i="5" s="1"/>
  <c r="F200" i="5" s="1"/>
  <c r="F201" i="5" s="1"/>
  <c r="F202" i="5" s="1"/>
  <c r="F203" i="5" s="1"/>
  <c r="F204" i="5" s="1"/>
  <c r="G6" i="5"/>
  <c r="G7" i="5" l="1"/>
  <c r="G8" i="5" s="1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46" i="5" s="1"/>
  <c r="G47" i="5" s="1"/>
  <c r="G48" i="5" s="1"/>
  <c r="G49" i="5" s="1"/>
  <c r="G50" i="5" s="1"/>
  <c r="G51" i="5" s="1"/>
  <c r="G52" i="5" s="1"/>
  <c r="G53" i="5" s="1"/>
  <c r="G54" i="5" s="1"/>
  <c r="G55" i="5" s="1"/>
  <c r="G56" i="5" s="1"/>
  <c r="G57" i="5" s="1"/>
  <c r="G58" i="5" s="1"/>
  <c r="G59" i="5" s="1"/>
  <c r="G60" i="5" s="1"/>
  <c r="G61" i="5" s="1"/>
  <c r="G62" i="5" s="1"/>
  <c r="G63" i="5" s="1"/>
  <c r="G64" i="5" s="1"/>
  <c r="G65" i="5" s="1"/>
  <c r="G66" i="5" s="1"/>
  <c r="G67" i="5" s="1"/>
  <c r="G68" i="5" s="1"/>
  <c r="G69" i="5" s="1"/>
  <c r="G70" i="5" s="1"/>
  <c r="G71" i="5" s="1"/>
  <c r="G72" i="5" s="1"/>
  <c r="G73" i="5" s="1"/>
  <c r="G74" i="5" s="1"/>
  <c r="G75" i="5" s="1"/>
  <c r="G76" i="5" s="1"/>
  <c r="G77" i="5" s="1"/>
  <c r="G78" i="5" s="1"/>
  <c r="G79" i="5" s="1"/>
  <c r="G80" i="5" s="1"/>
  <c r="G81" i="5" s="1"/>
  <c r="G82" i="5" s="1"/>
  <c r="G83" i="5" s="1"/>
  <c r="G84" i="5" s="1"/>
  <c r="G85" i="5" s="1"/>
  <c r="G86" i="5" s="1"/>
  <c r="G87" i="5" s="1"/>
  <c r="G88" i="5" s="1"/>
  <c r="G89" i="5" s="1"/>
  <c r="G90" i="5" s="1"/>
  <c r="G91" i="5" s="1"/>
  <c r="G92" i="5" s="1"/>
  <c r="G93" i="5" s="1"/>
  <c r="G94" i="5" s="1"/>
  <c r="G95" i="5" s="1"/>
  <c r="G96" i="5" s="1"/>
  <c r="G97" i="5" s="1"/>
  <c r="G98" i="5" s="1"/>
  <c r="G99" i="5" s="1"/>
  <c r="G100" i="5" s="1"/>
  <c r="G101" i="5" s="1"/>
  <c r="G102" i="5" s="1"/>
  <c r="G103" i="5" s="1"/>
  <c r="G104" i="5" s="1"/>
  <c r="G105" i="5" s="1"/>
  <c r="G106" i="5" s="1"/>
  <c r="G107" i="5" s="1"/>
  <c r="G108" i="5" s="1"/>
  <c r="G109" i="5" s="1"/>
  <c r="G110" i="5" s="1"/>
  <c r="G111" i="5" s="1"/>
  <c r="G112" i="5" s="1"/>
  <c r="G113" i="5" s="1"/>
  <c r="G114" i="5" s="1"/>
  <c r="G115" i="5" s="1"/>
  <c r="G116" i="5" s="1"/>
  <c r="G117" i="5" s="1"/>
  <c r="G118" i="5" s="1"/>
  <c r="G119" i="5" s="1"/>
  <c r="G120" i="5" s="1"/>
  <c r="G121" i="5" s="1"/>
  <c r="G122" i="5" s="1"/>
  <c r="G123" i="5" s="1"/>
  <c r="G124" i="5" s="1"/>
  <c r="G125" i="5" s="1"/>
  <c r="G126" i="5" s="1"/>
  <c r="G127" i="5" s="1"/>
  <c r="G128" i="5" s="1"/>
  <c r="G129" i="5" s="1"/>
  <c r="G130" i="5" s="1"/>
  <c r="G131" i="5" s="1"/>
  <c r="G132" i="5" s="1"/>
  <c r="G133" i="5" s="1"/>
  <c r="G134" i="5" s="1"/>
  <c r="G135" i="5" s="1"/>
  <c r="G136" i="5" s="1"/>
  <c r="G137" i="5" s="1"/>
  <c r="G138" i="5" s="1"/>
  <c r="G139" i="5" s="1"/>
  <c r="G140" i="5" s="1"/>
  <c r="G141" i="5" s="1"/>
  <c r="G142" i="5" s="1"/>
  <c r="G143" i="5" s="1"/>
  <c r="G144" i="5" s="1"/>
  <c r="G145" i="5" s="1"/>
  <c r="G146" i="5" s="1"/>
  <c r="G147" i="5" s="1"/>
  <c r="G148" i="5" s="1"/>
  <c r="G149" i="5" s="1"/>
  <c r="G150" i="5" s="1"/>
  <c r="G151" i="5" s="1"/>
  <c r="G152" i="5" s="1"/>
  <c r="G153" i="5" s="1"/>
  <c r="G154" i="5" s="1"/>
  <c r="G155" i="5" s="1"/>
  <c r="G156" i="5" s="1"/>
  <c r="G157" i="5" s="1"/>
  <c r="G158" i="5" s="1"/>
  <c r="G159" i="5" s="1"/>
  <c r="G160" i="5" s="1"/>
  <c r="G161" i="5" s="1"/>
  <c r="G162" i="5" s="1"/>
  <c r="G163" i="5" s="1"/>
  <c r="G164" i="5" s="1"/>
  <c r="G165" i="5" s="1"/>
  <c r="G166" i="5" s="1"/>
  <c r="G167" i="5" s="1"/>
  <c r="G168" i="5" s="1"/>
  <c r="G169" i="5" s="1"/>
  <c r="G170" i="5" s="1"/>
  <c r="G171" i="5" s="1"/>
  <c r="G172" i="5" s="1"/>
  <c r="G173" i="5" s="1"/>
  <c r="G174" i="5" s="1"/>
  <c r="G175" i="5" s="1"/>
  <c r="G176" i="5" s="1"/>
  <c r="G177" i="5" s="1"/>
  <c r="G178" i="5" s="1"/>
  <c r="G179" i="5" s="1"/>
  <c r="G180" i="5" s="1"/>
  <c r="G181" i="5" s="1"/>
  <c r="G182" i="5" s="1"/>
  <c r="G183" i="5" s="1"/>
  <c r="G184" i="5" s="1"/>
  <c r="G185" i="5" s="1"/>
  <c r="G186" i="5" s="1"/>
  <c r="G187" i="5" s="1"/>
  <c r="G188" i="5" s="1"/>
  <c r="G189" i="5" s="1"/>
  <c r="G190" i="5" s="1"/>
  <c r="G191" i="5" s="1"/>
  <c r="G192" i="5" s="1"/>
  <c r="G193" i="5" s="1"/>
  <c r="G194" i="5" s="1"/>
  <c r="G195" i="5" s="1"/>
  <c r="G196" i="5" s="1"/>
  <c r="G197" i="5" s="1"/>
  <c r="G198" i="5" s="1"/>
  <c r="G199" i="5" s="1"/>
  <c r="G200" i="5" s="1"/>
  <c r="G201" i="5" s="1"/>
  <c r="G202" i="5" s="1"/>
  <c r="G203" i="5" s="1"/>
  <c r="G204" i="5" s="1"/>
</calcChain>
</file>

<file path=xl/sharedStrings.xml><?xml version="1.0" encoding="utf-8"?>
<sst xmlns="http://schemas.openxmlformats.org/spreadsheetml/2006/main" count="36" uniqueCount="21">
  <si>
    <t>Signal brut</t>
  </si>
  <si>
    <t>N</t>
  </si>
  <si>
    <t>K</t>
  </si>
  <si>
    <t>Filtre K=0,1</t>
  </si>
  <si>
    <t>Filtre K=0,5</t>
  </si>
  <si>
    <t>Filtre K=0,8</t>
  </si>
  <si>
    <t>Filtre K=0,2</t>
  </si>
  <si>
    <t>Moyenne glissante</t>
  </si>
  <si>
    <t>MG_5</t>
  </si>
  <si>
    <t>MG_10</t>
  </si>
  <si>
    <t>MG_15</t>
  </si>
  <si>
    <t>K1</t>
  </si>
  <si>
    <t>K2</t>
  </si>
  <si>
    <t>K3</t>
  </si>
  <si>
    <t>K4</t>
  </si>
  <si>
    <t>K5</t>
  </si>
  <si>
    <t>F1(N) avec K=0,4</t>
  </si>
  <si>
    <t>F2(N) avec K=0,4</t>
  </si>
  <si>
    <t>F3(N) avec K=0,4</t>
  </si>
  <si>
    <t xml:space="preserve">Fichier téléchargé sur </t>
  </si>
  <si>
    <t>https://splac.fr/filtrage-numerique-dun-signal-application-a-arduino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</si>
</sst>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\K\=0.0"/>
  </numFmts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164" fontId="0" fillId="0" borderId="0" xfId="0" applyNumberFormat="1"/>
    <xf numFmtId="2" fontId="0" fillId="0" borderId="0" xfId="0" applyNumberFormat="1"/>
    <xf numFmtId="1" fontId="0" fillId="0" borderId="0" xfId="0" applyNumberFormat="1"/>
    <xf numFmtId="165" fontId="0" fillId="2" borderId="0" xfId="0" applyNumberFormat="1" applyFill="1"/>
    <xf numFmtId="0" fontId="0" fillId="2" borderId="0" xfId="0" applyFill="1"/>
    <xf numFmtId="0" fontId="0" fillId="0" borderId="0" xfId="0" applyFill="1"/>
    <xf numFmtId="2" fontId="0" fillId="2" borderId="0" xfId="0" applyNumberFormat="1" applyFill="1"/>
    <xf numFmtId="165" fontId="0" fillId="0" borderId="0" xfId="0" applyNumberFormat="1" applyFill="1"/>
    <xf numFmtId="166" fontId="0" fillId="0" borderId="0" xfId="0" applyNumberFormat="1"/>
    <xf numFmtId="0" fontId="1" fillId="0" borderId="0" xfId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'Signal brut'!$B$3</c:f>
              <c:strCache>
                <c:ptCount val="1"/>
                <c:pt idx="0">
                  <c:v>Signal brut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'Signal brut'!$A$4:$A$204</c:f>
              <c:numCache>
                <c:formatCode>General</c:formatCode>
                <c:ptCount val="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</c:numCache>
            </c:numRef>
          </c:xVal>
          <c:yVal>
            <c:numRef>
              <c:f>'Signal brut'!$B$4:$B$204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51</c:v>
                </c:pt>
                <c:pt idx="4">
                  <c:v>50</c:v>
                </c:pt>
                <c:pt idx="5">
                  <c:v>52</c:v>
                </c:pt>
                <c:pt idx="6">
                  <c:v>5</c:v>
                </c:pt>
                <c:pt idx="7">
                  <c:v>50</c:v>
                </c:pt>
                <c:pt idx="8">
                  <c:v>54</c:v>
                </c:pt>
                <c:pt idx="9">
                  <c:v>56</c:v>
                </c:pt>
                <c:pt idx="10">
                  <c:v>52</c:v>
                </c:pt>
                <c:pt idx="11">
                  <c:v>53</c:v>
                </c:pt>
                <c:pt idx="12">
                  <c:v>54</c:v>
                </c:pt>
                <c:pt idx="13">
                  <c:v>55</c:v>
                </c:pt>
                <c:pt idx="14">
                  <c:v>56</c:v>
                </c:pt>
                <c:pt idx="15">
                  <c:v>58</c:v>
                </c:pt>
                <c:pt idx="16">
                  <c:v>59</c:v>
                </c:pt>
                <c:pt idx="17">
                  <c:v>57</c:v>
                </c:pt>
                <c:pt idx="18">
                  <c:v>62</c:v>
                </c:pt>
                <c:pt idx="19">
                  <c:v>65</c:v>
                </c:pt>
                <c:pt idx="20">
                  <c:v>68</c:v>
                </c:pt>
                <c:pt idx="21">
                  <c:v>69</c:v>
                </c:pt>
                <c:pt idx="22">
                  <c:v>65</c:v>
                </c:pt>
                <c:pt idx="23">
                  <c:v>69</c:v>
                </c:pt>
                <c:pt idx="24">
                  <c:v>75</c:v>
                </c:pt>
                <c:pt idx="25">
                  <c:v>72</c:v>
                </c:pt>
                <c:pt idx="26">
                  <c:v>76</c:v>
                </c:pt>
                <c:pt idx="27">
                  <c:v>79</c:v>
                </c:pt>
                <c:pt idx="28">
                  <c:v>82</c:v>
                </c:pt>
                <c:pt idx="29">
                  <c:v>88</c:v>
                </c:pt>
                <c:pt idx="30">
                  <c:v>95</c:v>
                </c:pt>
                <c:pt idx="31">
                  <c:v>91</c:v>
                </c:pt>
                <c:pt idx="32">
                  <c:v>96</c:v>
                </c:pt>
                <c:pt idx="33">
                  <c:v>98</c:v>
                </c:pt>
                <c:pt idx="34">
                  <c:v>100</c:v>
                </c:pt>
                <c:pt idx="35">
                  <c:v>95</c:v>
                </c:pt>
                <c:pt idx="36">
                  <c:v>100</c:v>
                </c:pt>
                <c:pt idx="37">
                  <c:v>96</c:v>
                </c:pt>
                <c:pt idx="38">
                  <c:v>98</c:v>
                </c:pt>
                <c:pt idx="39">
                  <c:v>96</c:v>
                </c:pt>
                <c:pt idx="40">
                  <c:v>90</c:v>
                </c:pt>
                <c:pt idx="41">
                  <c:v>8</c:v>
                </c:pt>
                <c:pt idx="42">
                  <c:v>70</c:v>
                </c:pt>
                <c:pt idx="43">
                  <c:v>60</c:v>
                </c:pt>
                <c:pt idx="44">
                  <c:v>65</c:v>
                </c:pt>
                <c:pt idx="45">
                  <c:v>60</c:v>
                </c:pt>
                <c:pt idx="46">
                  <c:v>62</c:v>
                </c:pt>
                <c:pt idx="47">
                  <c:v>50</c:v>
                </c:pt>
                <c:pt idx="48">
                  <c:v>55</c:v>
                </c:pt>
                <c:pt idx="49">
                  <c:v>56</c:v>
                </c:pt>
                <c:pt idx="50">
                  <c:v>52</c:v>
                </c:pt>
                <c:pt idx="51">
                  <c:v>45</c:v>
                </c:pt>
                <c:pt idx="52">
                  <c:v>40</c:v>
                </c:pt>
                <c:pt idx="53">
                  <c:v>35</c:v>
                </c:pt>
                <c:pt idx="54">
                  <c:v>38</c:v>
                </c:pt>
                <c:pt idx="55">
                  <c:v>35</c:v>
                </c:pt>
                <c:pt idx="56">
                  <c:v>32</c:v>
                </c:pt>
                <c:pt idx="57">
                  <c:v>28</c:v>
                </c:pt>
                <c:pt idx="58">
                  <c:v>29</c:v>
                </c:pt>
                <c:pt idx="59">
                  <c:v>25</c:v>
                </c:pt>
                <c:pt idx="60">
                  <c:v>23</c:v>
                </c:pt>
                <c:pt idx="61">
                  <c:v>22</c:v>
                </c:pt>
                <c:pt idx="62">
                  <c:v>18</c:v>
                </c:pt>
                <c:pt idx="63">
                  <c:v>19</c:v>
                </c:pt>
                <c:pt idx="64">
                  <c:v>17</c:v>
                </c:pt>
                <c:pt idx="65">
                  <c:v>15</c:v>
                </c:pt>
                <c:pt idx="66">
                  <c:v>13</c:v>
                </c:pt>
                <c:pt idx="67">
                  <c:v>12</c:v>
                </c:pt>
                <c:pt idx="68">
                  <c:v>11</c:v>
                </c:pt>
                <c:pt idx="69">
                  <c:v>8</c:v>
                </c:pt>
                <c:pt idx="70">
                  <c:v>7</c:v>
                </c:pt>
                <c:pt idx="71">
                  <c:v>8</c:v>
                </c:pt>
                <c:pt idx="72">
                  <c:v>15</c:v>
                </c:pt>
                <c:pt idx="73">
                  <c:v>16</c:v>
                </c:pt>
                <c:pt idx="74">
                  <c:v>19</c:v>
                </c:pt>
                <c:pt idx="75">
                  <c:v>25</c:v>
                </c:pt>
                <c:pt idx="76">
                  <c:v>26</c:v>
                </c:pt>
                <c:pt idx="77">
                  <c:v>25</c:v>
                </c:pt>
                <c:pt idx="78">
                  <c:v>23</c:v>
                </c:pt>
                <c:pt idx="79">
                  <c:v>25</c:v>
                </c:pt>
                <c:pt idx="80">
                  <c:v>24</c:v>
                </c:pt>
                <c:pt idx="81">
                  <c:v>29</c:v>
                </c:pt>
                <c:pt idx="82">
                  <c:v>24</c:v>
                </c:pt>
                <c:pt idx="83">
                  <c:v>25</c:v>
                </c:pt>
                <c:pt idx="84">
                  <c:v>27</c:v>
                </c:pt>
                <c:pt idx="85">
                  <c:v>28</c:v>
                </c:pt>
                <c:pt idx="86">
                  <c:v>24</c:v>
                </c:pt>
                <c:pt idx="87">
                  <c:v>23</c:v>
                </c:pt>
                <c:pt idx="88">
                  <c:v>25</c:v>
                </c:pt>
                <c:pt idx="89">
                  <c:v>22</c:v>
                </c:pt>
                <c:pt idx="90">
                  <c:v>21</c:v>
                </c:pt>
                <c:pt idx="91">
                  <c:v>24</c:v>
                </c:pt>
                <c:pt idx="92">
                  <c:v>28</c:v>
                </c:pt>
                <c:pt idx="93">
                  <c:v>18</c:v>
                </c:pt>
                <c:pt idx="94">
                  <c:v>15</c:v>
                </c:pt>
                <c:pt idx="95">
                  <c:v>16</c:v>
                </c:pt>
                <c:pt idx="96">
                  <c:v>24</c:v>
                </c:pt>
                <c:pt idx="97">
                  <c:v>25</c:v>
                </c:pt>
                <c:pt idx="98">
                  <c:v>23</c:v>
                </c:pt>
                <c:pt idx="99">
                  <c:v>24</c:v>
                </c:pt>
                <c:pt idx="100">
                  <c:v>25</c:v>
                </c:pt>
                <c:pt idx="101">
                  <c:v>24</c:v>
                </c:pt>
                <c:pt idx="102">
                  <c:v>23</c:v>
                </c:pt>
                <c:pt idx="103">
                  <c:v>22</c:v>
                </c:pt>
                <c:pt idx="104">
                  <c:v>21</c:v>
                </c:pt>
                <c:pt idx="105">
                  <c:v>20</c:v>
                </c:pt>
                <c:pt idx="106">
                  <c:v>15</c:v>
                </c:pt>
                <c:pt idx="107">
                  <c:v>10</c:v>
                </c:pt>
                <c:pt idx="108">
                  <c:v>5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50</c:v>
                </c:pt>
                <c:pt idx="148">
                  <c:v>50</c:v>
                </c:pt>
                <c:pt idx="149">
                  <c:v>50</c:v>
                </c:pt>
                <c:pt idx="150">
                  <c:v>50</c:v>
                </c:pt>
                <c:pt idx="151">
                  <c:v>50</c:v>
                </c:pt>
                <c:pt idx="152">
                  <c:v>50</c:v>
                </c:pt>
                <c:pt idx="153">
                  <c:v>50</c:v>
                </c:pt>
                <c:pt idx="154">
                  <c:v>50</c:v>
                </c:pt>
                <c:pt idx="155">
                  <c:v>50</c:v>
                </c:pt>
                <c:pt idx="156">
                  <c:v>50</c:v>
                </c:pt>
                <c:pt idx="157">
                  <c:v>50</c:v>
                </c:pt>
                <c:pt idx="158">
                  <c:v>50</c:v>
                </c:pt>
                <c:pt idx="159">
                  <c:v>50</c:v>
                </c:pt>
                <c:pt idx="160">
                  <c:v>50</c:v>
                </c:pt>
                <c:pt idx="161">
                  <c:v>50</c:v>
                </c:pt>
                <c:pt idx="162">
                  <c:v>50</c:v>
                </c:pt>
                <c:pt idx="163">
                  <c:v>50</c:v>
                </c:pt>
                <c:pt idx="164">
                  <c:v>50</c:v>
                </c:pt>
                <c:pt idx="165">
                  <c:v>50</c:v>
                </c:pt>
                <c:pt idx="166">
                  <c:v>50</c:v>
                </c:pt>
                <c:pt idx="167">
                  <c:v>50</c:v>
                </c:pt>
                <c:pt idx="168">
                  <c:v>50</c:v>
                </c:pt>
                <c:pt idx="169">
                  <c:v>50</c:v>
                </c:pt>
                <c:pt idx="170">
                  <c:v>50</c:v>
                </c:pt>
                <c:pt idx="171">
                  <c:v>50</c:v>
                </c:pt>
                <c:pt idx="172">
                  <c:v>50</c:v>
                </c:pt>
                <c:pt idx="173">
                  <c:v>50</c:v>
                </c:pt>
                <c:pt idx="174">
                  <c:v>50</c:v>
                </c:pt>
                <c:pt idx="175">
                  <c:v>50</c:v>
                </c:pt>
                <c:pt idx="176">
                  <c:v>50</c:v>
                </c:pt>
                <c:pt idx="177">
                  <c:v>50</c:v>
                </c:pt>
                <c:pt idx="178">
                  <c:v>50</c:v>
                </c:pt>
                <c:pt idx="179">
                  <c:v>50</c:v>
                </c:pt>
                <c:pt idx="180">
                  <c:v>50</c:v>
                </c:pt>
                <c:pt idx="181">
                  <c:v>50</c:v>
                </c:pt>
                <c:pt idx="182">
                  <c:v>50</c:v>
                </c:pt>
                <c:pt idx="183">
                  <c:v>50</c:v>
                </c:pt>
                <c:pt idx="184">
                  <c:v>50</c:v>
                </c:pt>
                <c:pt idx="185">
                  <c:v>50</c:v>
                </c:pt>
                <c:pt idx="186">
                  <c:v>50</c:v>
                </c:pt>
                <c:pt idx="187">
                  <c:v>50</c:v>
                </c:pt>
                <c:pt idx="188">
                  <c:v>50</c:v>
                </c:pt>
                <c:pt idx="189">
                  <c:v>50</c:v>
                </c:pt>
                <c:pt idx="190">
                  <c:v>50</c:v>
                </c:pt>
                <c:pt idx="191">
                  <c:v>50</c:v>
                </c:pt>
                <c:pt idx="192">
                  <c:v>50</c:v>
                </c:pt>
                <c:pt idx="193">
                  <c:v>50</c:v>
                </c:pt>
                <c:pt idx="194">
                  <c:v>50</c:v>
                </c:pt>
                <c:pt idx="195">
                  <c:v>50</c:v>
                </c:pt>
                <c:pt idx="196">
                  <c:v>50</c:v>
                </c:pt>
                <c:pt idx="197">
                  <c:v>50</c:v>
                </c:pt>
                <c:pt idx="198">
                  <c:v>50</c:v>
                </c:pt>
                <c:pt idx="199">
                  <c:v>50</c:v>
                </c:pt>
                <c:pt idx="200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AC-439D-A602-CD2555199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978448"/>
        <c:axId val="125376608"/>
      </c:scatterChart>
      <c:valAx>
        <c:axId val="230978448"/>
        <c:scaling>
          <c:orientation val="minMax"/>
          <c:max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Temps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376608"/>
        <c:crosses val="autoZero"/>
        <c:crossBetween val="midCat"/>
      </c:valAx>
      <c:valAx>
        <c:axId val="12537660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Valeur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09784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K!$B$3</c:f>
              <c:strCache>
                <c:ptCount val="1"/>
                <c:pt idx="0">
                  <c:v>Signal brut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K!$A$4:$A$204</c:f>
              <c:numCache>
                <c:formatCode>General</c:formatCode>
                <c:ptCount val="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</c:numCache>
            </c:numRef>
          </c:xVal>
          <c:yVal>
            <c:numRef>
              <c:f>K!$B$4:$B$204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51</c:v>
                </c:pt>
                <c:pt idx="4">
                  <c:v>50</c:v>
                </c:pt>
                <c:pt idx="5">
                  <c:v>52</c:v>
                </c:pt>
                <c:pt idx="6">
                  <c:v>5</c:v>
                </c:pt>
                <c:pt idx="7">
                  <c:v>50</c:v>
                </c:pt>
                <c:pt idx="8">
                  <c:v>54</c:v>
                </c:pt>
                <c:pt idx="9">
                  <c:v>56</c:v>
                </c:pt>
                <c:pt idx="10">
                  <c:v>52</c:v>
                </c:pt>
                <c:pt idx="11">
                  <c:v>53</c:v>
                </c:pt>
                <c:pt idx="12">
                  <c:v>54</c:v>
                </c:pt>
                <c:pt idx="13">
                  <c:v>55</c:v>
                </c:pt>
                <c:pt idx="14">
                  <c:v>56</c:v>
                </c:pt>
                <c:pt idx="15">
                  <c:v>58</c:v>
                </c:pt>
                <c:pt idx="16">
                  <c:v>59</c:v>
                </c:pt>
                <c:pt idx="17">
                  <c:v>57</c:v>
                </c:pt>
                <c:pt idx="18">
                  <c:v>62</c:v>
                </c:pt>
                <c:pt idx="19">
                  <c:v>65</c:v>
                </c:pt>
                <c:pt idx="20">
                  <c:v>68</c:v>
                </c:pt>
                <c:pt idx="21">
                  <c:v>69</c:v>
                </c:pt>
                <c:pt idx="22">
                  <c:v>65</c:v>
                </c:pt>
                <c:pt idx="23">
                  <c:v>69</c:v>
                </c:pt>
                <c:pt idx="24">
                  <c:v>75</c:v>
                </c:pt>
                <c:pt idx="25">
                  <c:v>72</c:v>
                </c:pt>
                <c:pt idx="26">
                  <c:v>76</c:v>
                </c:pt>
                <c:pt idx="27">
                  <c:v>79</c:v>
                </c:pt>
                <c:pt idx="28">
                  <c:v>82</c:v>
                </c:pt>
                <c:pt idx="29">
                  <c:v>88</c:v>
                </c:pt>
                <c:pt idx="30">
                  <c:v>95</c:v>
                </c:pt>
                <c:pt idx="31">
                  <c:v>91</c:v>
                </c:pt>
                <c:pt idx="32">
                  <c:v>96</c:v>
                </c:pt>
                <c:pt idx="33">
                  <c:v>98</c:v>
                </c:pt>
                <c:pt idx="34">
                  <c:v>100</c:v>
                </c:pt>
                <c:pt idx="35">
                  <c:v>95</c:v>
                </c:pt>
                <c:pt idx="36">
                  <c:v>100</c:v>
                </c:pt>
                <c:pt idx="37">
                  <c:v>96</c:v>
                </c:pt>
                <c:pt idx="38">
                  <c:v>98</c:v>
                </c:pt>
                <c:pt idx="39">
                  <c:v>96</c:v>
                </c:pt>
                <c:pt idx="40">
                  <c:v>90</c:v>
                </c:pt>
                <c:pt idx="41">
                  <c:v>8</c:v>
                </c:pt>
                <c:pt idx="42">
                  <c:v>70</c:v>
                </c:pt>
                <c:pt idx="43">
                  <c:v>60</c:v>
                </c:pt>
                <c:pt idx="44">
                  <c:v>65</c:v>
                </c:pt>
                <c:pt idx="45">
                  <c:v>60</c:v>
                </c:pt>
                <c:pt idx="46">
                  <c:v>62</c:v>
                </c:pt>
                <c:pt idx="47">
                  <c:v>50</c:v>
                </c:pt>
                <c:pt idx="48">
                  <c:v>55</c:v>
                </c:pt>
                <c:pt idx="49">
                  <c:v>56</c:v>
                </c:pt>
                <c:pt idx="50">
                  <c:v>52</c:v>
                </c:pt>
                <c:pt idx="51">
                  <c:v>45</c:v>
                </c:pt>
                <c:pt idx="52">
                  <c:v>40</c:v>
                </c:pt>
                <c:pt idx="53">
                  <c:v>35</c:v>
                </c:pt>
                <c:pt idx="54">
                  <c:v>38</c:v>
                </c:pt>
                <c:pt idx="55">
                  <c:v>35</c:v>
                </c:pt>
                <c:pt idx="56">
                  <c:v>32</c:v>
                </c:pt>
                <c:pt idx="57">
                  <c:v>28</c:v>
                </c:pt>
                <c:pt idx="58">
                  <c:v>29</c:v>
                </c:pt>
                <c:pt idx="59">
                  <c:v>25</c:v>
                </c:pt>
                <c:pt idx="60">
                  <c:v>23</c:v>
                </c:pt>
                <c:pt idx="61">
                  <c:v>22</c:v>
                </c:pt>
                <c:pt idx="62">
                  <c:v>18</c:v>
                </c:pt>
                <c:pt idx="63">
                  <c:v>19</c:v>
                </c:pt>
                <c:pt idx="64">
                  <c:v>17</c:v>
                </c:pt>
                <c:pt idx="65">
                  <c:v>15</c:v>
                </c:pt>
                <c:pt idx="66">
                  <c:v>13</c:v>
                </c:pt>
                <c:pt idx="67">
                  <c:v>12</c:v>
                </c:pt>
                <c:pt idx="68">
                  <c:v>11</c:v>
                </c:pt>
                <c:pt idx="69">
                  <c:v>8</c:v>
                </c:pt>
                <c:pt idx="70">
                  <c:v>7</c:v>
                </c:pt>
                <c:pt idx="71">
                  <c:v>8</c:v>
                </c:pt>
                <c:pt idx="72">
                  <c:v>15</c:v>
                </c:pt>
                <c:pt idx="73">
                  <c:v>16</c:v>
                </c:pt>
                <c:pt idx="74">
                  <c:v>19</c:v>
                </c:pt>
                <c:pt idx="75">
                  <c:v>25</c:v>
                </c:pt>
                <c:pt idx="76">
                  <c:v>26</c:v>
                </c:pt>
                <c:pt idx="77">
                  <c:v>25</c:v>
                </c:pt>
                <c:pt idx="78">
                  <c:v>23</c:v>
                </c:pt>
                <c:pt idx="79">
                  <c:v>25</c:v>
                </c:pt>
                <c:pt idx="80">
                  <c:v>24</c:v>
                </c:pt>
                <c:pt idx="81">
                  <c:v>29</c:v>
                </c:pt>
                <c:pt idx="82">
                  <c:v>24</c:v>
                </c:pt>
                <c:pt idx="83">
                  <c:v>25</c:v>
                </c:pt>
                <c:pt idx="84">
                  <c:v>27</c:v>
                </c:pt>
                <c:pt idx="85">
                  <c:v>28</c:v>
                </c:pt>
                <c:pt idx="86">
                  <c:v>24</c:v>
                </c:pt>
                <c:pt idx="87">
                  <c:v>23</c:v>
                </c:pt>
                <c:pt idx="88">
                  <c:v>25</c:v>
                </c:pt>
                <c:pt idx="89">
                  <c:v>22</c:v>
                </c:pt>
                <c:pt idx="90">
                  <c:v>21</c:v>
                </c:pt>
                <c:pt idx="91">
                  <c:v>24</c:v>
                </c:pt>
                <c:pt idx="92">
                  <c:v>28</c:v>
                </c:pt>
                <c:pt idx="93">
                  <c:v>18</c:v>
                </c:pt>
                <c:pt idx="94">
                  <c:v>15</c:v>
                </c:pt>
                <c:pt idx="95">
                  <c:v>16</c:v>
                </c:pt>
                <c:pt idx="96">
                  <c:v>24</c:v>
                </c:pt>
                <c:pt idx="97">
                  <c:v>25</c:v>
                </c:pt>
                <c:pt idx="98">
                  <c:v>23</c:v>
                </c:pt>
                <c:pt idx="99">
                  <c:v>24</c:v>
                </c:pt>
                <c:pt idx="100">
                  <c:v>25</c:v>
                </c:pt>
                <c:pt idx="101">
                  <c:v>24</c:v>
                </c:pt>
                <c:pt idx="102">
                  <c:v>23</c:v>
                </c:pt>
                <c:pt idx="103">
                  <c:v>22</c:v>
                </c:pt>
                <c:pt idx="104">
                  <c:v>21</c:v>
                </c:pt>
                <c:pt idx="105">
                  <c:v>20</c:v>
                </c:pt>
                <c:pt idx="106">
                  <c:v>15</c:v>
                </c:pt>
                <c:pt idx="107">
                  <c:v>10</c:v>
                </c:pt>
                <c:pt idx="108">
                  <c:v>5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50</c:v>
                </c:pt>
                <c:pt idx="148">
                  <c:v>50</c:v>
                </c:pt>
                <c:pt idx="149">
                  <c:v>50</c:v>
                </c:pt>
                <c:pt idx="150">
                  <c:v>50</c:v>
                </c:pt>
                <c:pt idx="151">
                  <c:v>50</c:v>
                </c:pt>
                <c:pt idx="152">
                  <c:v>50</c:v>
                </c:pt>
                <c:pt idx="153">
                  <c:v>50</c:v>
                </c:pt>
                <c:pt idx="154">
                  <c:v>50</c:v>
                </c:pt>
                <c:pt idx="155">
                  <c:v>50</c:v>
                </c:pt>
                <c:pt idx="156">
                  <c:v>50</c:v>
                </c:pt>
                <c:pt idx="157">
                  <c:v>50</c:v>
                </c:pt>
                <c:pt idx="158">
                  <c:v>50</c:v>
                </c:pt>
                <c:pt idx="159">
                  <c:v>50</c:v>
                </c:pt>
                <c:pt idx="160">
                  <c:v>50</c:v>
                </c:pt>
                <c:pt idx="161">
                  <c:v>50</c:v>
                </c:pt>
                <c:pt idx="162">
                  <c:v>50</c:v>
                </c:pt>
                <c:pt idx="163">
                  <c:v>50</c:v>
                </c:pt>
                <c:pt idx="164">
                  <c:v>50</c:v>
                </c:pt>
                <c:pt idx="165">
                  <c:v>50</c:v>
                </c:pt>
                <c:pt idx="166">
                  <c:v>50</c:v>
                </c:pt>
                <c:pt idx="167">
                  <c:v>50</c:v>
                </c:pt>
                <c:pt idx="168">
                  <c:v>50</c:v>
                </c:pt>
                <c:pt idx="169">
                  <c:v>50</c:v>
                </c:pt>
                <c:pt idx="170">
                  <c:v>50</c:v>
                </c:pt>
                <c:pt idx="171">
                  <c:v>50</c:v>
                </c:pt>
                <c:pt idx="172">
                  <c:v>50</c:v>
                </c:pt>
                <c:pt idx="173">
                  <c:v>50</c:v>
                </c:pt>
                <c:pt idx="174">
                  <c:v>50</c:v>
                </c:pt>
                <c:pt idx="175">
                  <c:v>50</c:v>
                </c:pt>
                <c:pt idx="176">
                  <c:v>50</c:v>
                </c:pt>
                <c:pt idx="177">
                  <c:v>50</c:v>
                </c:pt>
                <c:pt idx="178">
                  <c:v>50</c:v>
                </c:pt>
                <c:pt idx="179">
                  <c:v>50</c:v>
                </c:pt>
                <c:pt idx="180">
                  <c:v>50</c:v>
                </c:pt>
                <c:pt idx="181">
                  <c:v>50</c:v>
                </c:pt>
                <c:pt idx="182">
                  <c:v>50</c:v>
                </c:pt>
                <c:pt idx="183">
                  <c:v>50</c:v>
                </c:pt>
                <c:pt idx="184">
                  <c:v>50</c:v>
                </c:pt>
                <c:pt idx="185">
                  <c:v>50</c:v>
                </c:pt>
                <c:pt idx="186">
                  <c:v>50</c:v>
                </c:pt>
                <c:pt idx="187">
                  <c:v>50</c:v>
                </c:pt>
                <c:pt idx="188">
                  <c:v>50</c:v>
                </c:pt>
                <c:pt idx="189">
                  <c:v>50</c:v>
                </c:pt>
                <c:pt idx="190">
                  <c:v>50</c:v>
                </c:pt>
                <c:pt idx="191">
                  <c:v>50</c:v>
                </c:pt>
                <c:pt idx="192">
                  <c:v>50</c:v>
                </c:pt>
                <c:pt idx="193">
                  <c:v>50</c:v>
                </c:pt>
                <c:pt idx="194">
                  <c:v>50</c:v>
                </c:pt>
                <c:pt idx="195">
                  <c:v>50</c:v>
                </c:pt>
                <c:pt idx="196">
                  <c:v>50</c:v>
                </c:pt>
                <c:pt idx="197">
                  <c:v>50</c:v>
                </c:pt>
                <c:pt idx="198">
                  <c:v>50</c:v>
                </c:pt>
                <c:pt idx="199">
                  <c:v>50</c:v>
                </c:pt>
                <c:pt idx="200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0D-4E99-8BAC-CC663B85742A}"/>
            </c:ext>
          </c:extLst>
        </c:ser>
        <c:ser>
          <c:idx val="1"/>
          <c:order val="1"/>
          <c:tx>
            <c:strRef>
              <c:f>K!$C$3</c:f>
              <c:strCache>
                <c:ptCount val="1"/>
                <c:pt idx="0">
                  <c:v>Filtre K=0,1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K!$A$4:$A$204</c:f>
              <c:numCache>
                <c:formatCode>General</c:formatCode>
                <c:ptCount val="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</c:numCache>
            </c:numRef>
          </c:xVal>
          <c:yVal>
            <c:numRef>
              <c:f>K!$C$4:$C$204</c:f>
              <c:numCache>
                <c:formatCode>0</c:formatCode>
                <c:ptCount val="201"/>
                <c:pt idx="0">
                  <c:v>50</c:v>
                </c:pt>
                <c:pt idx="1">
                  <c:v>50.1</c:v>
                </c:pt>
                <c:pt idx="2">
                  <c:v>50.29</c:v>
                </c:pt>
                <c:pt idx="3">
                  <c:v>50.360999999999997</c:v>
                </c:pt>
                <c:pt idx="4">
                  <c:v>50.3249</c:v>
                </c:pt>
                <c:pt idx="5">
                  <c:v>50.49241</c:v>
                </c:pt>
                <c:pt idx="6">
                  <c:v>45.943168999999997</c:v>
                </c:pt>
                <c:pt idx="7">
                  <c:v>46.348852099999995</c:v>
                </c:pt>
                <c:pt idx="8">
                  <c:v>47.113966889999993</c:v>
                </c:pt>
                <c:pt idx="9">
                  <c:v>48.002570200999997</c:v>
                </c:pt>
                <c:pt idx="10">
                  <c:v>48.402313180899995</c:v>
                </c:pt>
                <c:pt idx="11">
                  <c:v>48.862081862809994</c:v>
                </c:pt>
                <c:pt idx="12">
                  <c:v>49.375873676528997</c:v>
                </c:pt>
                <c:pt idx="13">
                  <c:v>49.938286308876094</c:v>
                </c:pt>
                <c:pt idx="14">
                  <c:v>50.544457677988483</c:v>
                </c:pt>
                <c:pt idx="15">
                  <c:v>51.290011910189634</c:v>
                </c:pt>
                <c:pt idx="16">
                  <c:v>52.061010719170667</c:v>
                </c:pt>
                <c:pt idx="17">
                  <c:v>52.554909647253602</c:v>
                </c:pt>
                <c:pt idx="18">
                  <c:v>53.499418682528244</c:v>
                </c:pt>
                <c:pt idx="19">
                  <c:v>54.649476814275417</c:v>
                </c:pt>
                <c:pt idx="20">
                  <c:v>55.984529132847875</c:v>
                </c:pt>
                <c:pt idx="21">
                  <c:v>57.286076219563085</c:v>
                </c:pt>
                <c:pt idx="22">
                  <c:v>58.057468597606778</c:v>
                </c:pt>
                <c:pt idx="23">
                  <c:v>59.151721737846103</c:v>
                </c:pt>
                <c:pt idx="24">
                  <c:v>60.736549564061491</c:v>
                </c:pt>
                <c:pt idx="25">
                  <c:v>61.862894607655342</c:v>
                </c:pt>
                <c:pt idx="26">
                  <c:v>63.276605146889807</c:v>
                </c:pt>
                <c:pt idx="27">
                  <c:v>64.848944632200826</c:v>
                </c:pt>
                <c:pt idx="28">
                  <c:v>66.564050168980742</c:v>
                </c:pt>
                <c:pt idx="29">
                  <c:v>68.707645152082662</c:v>
                </c:pt>
                <c:pt idx="30">
                  <c:v>71.336880636874398</c:v>
                </c:pt>
                <c:pt idx="31">
                  <c:v>73.303192573186962</c:v>
                </c:pt>
                <c:pt idx="32">
                  <c:v>75.572873315868264</c:v>
                </c:pt>
                <c:pt idx="33">
                  <c:v>77.815585984281441</c:v>
                </c:pt>
                <c:pt idx="34">
                  <c:v>80.034027385853292</c:v>
                </c:pt>
                <c:pt idx="35">
                  <c:v>81.530624647267956</c:v>
                </c:pt>
                <c:pt idx="36">
                  <c:v>83.377562182541155</c:v>
                </c:pt>
                <c:pt idx="37">
                  <c:v>84.639805964287035</c:v>
                </c:pt>
                <c:pt idx="38">
                  <c:v>85.975825367858334</c:v>
                </c:pt>
                <c:pt idx="39">
                  <c:v>86.978242831072507</c:v>
                </c:pt>
                <c:pt idx="40">
                  <c:v>87.280418547965255</c:v>
                </c:pt>
                <c:pt idx="41">
                  <c:v>79.352376693168736</c:v>
                </c:pt>
                <c:pt idx="42">
                  <c:v>78.41713902385186</c:v>
                </c:pt>
                <c:pt idx="43">
                  <c:v>76.575425121466679</c:v>
                </c:pt>
                <c:pt idx="44">
                  <c:v>75.417882609320017</c:v>
                </c:pt>
                <c:pt idx="45">
                  <c:v>73.876094348388023</c:v>
                </c:pt>
                <c:pt idx="46">
                  <c:v>72.688484913549217</c:v>
                </c:pt>
                <c:pt idx="47">
                  <c:v>70.419636422194301</c:v>
                </c:pt>
                <c:pt idx="48">
                  <c:v>68.877672779974873</c:v>
                </c:pt>
                <c:pt idx="49">
                  <c:v>67.589905501977384</c:v>
                </c:pt>
                <c:pt idx="50">
                  <c:v>66.03091495177965</c:v>
                </c:pt>
                <c:pt idx="51">
                  <c:v>63.927823456601686</c:v>
                </c:pt>
                <c:pt idx="52">
                  <c:v>61.535041110941521</c:v>
                </c:pt>
                <c:pt idx="53">
                  <c:v>58.88153699984737</c:v>
                </c:pt>
                <c:pt idx="54">
                  <c:v>56.793383299862633</c:v>
                </c:pt>
                <c:pt idx="55">
                  <c:v>54.614044969876367</c:v>
                </c:pt>
                <c:pt idx="56">
                  <c:v>52.35264047288873</c:v>
                </c:pt>
                <c:pt idx="57">
                  <c:v>49.917376425599855</c:v>
                </c:pt>
                <c:pt idx="58">
                  <c:v>47.825638783039871</c:v>
                </c:pt>
                <c:pt idx="59">
                  <c:v>45.543074904735882</c:v>
                </c:pt>
                <c:pt idx="60">
                  <c:v>43.288767414262296</c:v>
                </c:pt>
                <c:pt idx="61">
                  <c:v>41.159890672836063</c:v>
                </c:pt>
                <c:pt idx="62">
                  <c:v>38.84390160555246</c:v>
                </c:pt>
                <c:pt idx="63">
                  <c:v>36.859511444997217</c:v>
                </c:pt>
                <c:pt idx="64">
                  <c:v>34.873560300497495</c:v>
                </c:pt>
                <c:pt idx="65">
                  <c:v>32.886204270447749</c:v>
                </c:pt>
                <c:pt idx="66">
                  <c:v>30.897583843402973</c:v>
                </c:pt>
                <c:pt idx="67">
                  <c:v>29.007825459062676</c:v>
                </c:pt>
                <c:pt idx="68">
                  <c:v>27.207042913156407</c:v>
                </c:pt>
                <c:pt idx="69">
                  <c:v>25.286338621840766</c:v>
                </c:pt>
                <c:pt idx="70">
                  <c:v>23.457704759656689</c:v>
                </c:pt>
                <c:pt idx="71">
                  <c:v>21.911934283691021</c:v>
                </c:pt>
                <c:pt idx="72">
                  <c:v>21.220740855321921</c:v>
                </c:pt>
                <c:pt idx="73">
                  <c:v>20.698666769789728</c:v>
                </c:pt>
                <c:pt idx="74">
                  <c:v>20.528800092810755</c:v>
                </c:pt>
                <c:pt idx="75">
                  <c:v>20.97592008352968</c:v>
                </c:pt>
                <c:pt idx="76">
                  <c:v>21.478328075176712</c:v>
                </c:pt>
                <c:pt idx="77">
                  <c:v>21.830495267659042</c:v>
                </c:pt>
                <c:pt idx="78">
                  <c:v>21.947445740893137</c:v>
                </c:pt>
                <c:pt idx="79">
                  <c:v>22.252701166803824</c:v>
                </c:pt>
                <c:pt idx="80">
                  <c:v>22.427431050123442</c:v>
                </c:pt>
                <c:pt idx="81">
                  <c:v>23.084687945111099</c:v>
                </c:pt>
                <c:pt idx="82">
                  <c:v>23.176219150599991</c:v>
                </c:pt>
                <c:pt idx="83">
                  <c:v>23.358597235539992</c:v>
                </c:pt>
                <c:pt idx="84">
                  <c:v>23.722737511985994</c:v>
                </c:pt>
                <c:pt idx="85">
                  <c:v>24.150463760787396</c:v>
                </c:pt>
                <c:pt idx="86">
                  <c:v>24.135417384708656</c:v>
                </c:pt>
                <c:pt idx="87">
                  <c:v>24.021875646237792</c:v>
                </c:pt>
                <c:pt idx="88">
                  <c:v>24.119688081614012</c:v>
                </c:pt>
                <c:pt idx="89">
                  <c:v>23.90771927345261</c:v>
                </c:pt>
                <c:pt idx="90">
                  <c:v>23.616947346107349</c:v>
                </c:pt>
                <c:pt idx="91">
                  <c:v>23.655252611496614</c:v>
                </c:pt>
                <c:pt idx="92">
                  <c:v>24.089727350346951</c:v>
                </c:pt>
                <c:pt idx="93">
                  <c:v>23.480754615312257</c:v>
                </c:pt>
                <c:pt idx="94">
                  <c:v>22.63267915378103</c:v>
                </c:pt>
                <c:pt idx="95">
                  <c:v>21.969411238402927</c:v>
                </c:pt>
                <c:pt idx="96">
                  <c:v>22.172470114562636</c:v>
                </c:pt>
                <c:pt idx="97">
                  <c:v>22.455223103106373</c:v>
                </c:pt>
                <c:pt idx="98">
                  <c:v>22.509700792795737</c:v>
                </c:pt>
                <c:pt idx="99">
                  <c:v>22.658730713516164</c:v>
                </c:pt>
                <c:pt idx="100">
                  <c:v>22.892857642164547</c:v>
                </c:pt>
                <c:pt idx="101">
                  <c:v>23.00357187794809</c:v>
                </c:pt>
                <c:pt idx="102">
                  <c:v>23.003214690153282</c:v>
                </c:pt>
                <c:pt idx="103">
                  <c:v>22.902893221137955</c:v>
                </c:pt>
                <c:pt idx="104">
                  <c:v>22.71260389902416</c:v>
                </c:pt>
                <c:pt idx="105">
                  <c:v>22.441343509121744</c:v>
                </c:pt>
                <c:pt idx="106">
                  <c:v>21.697209158209571</c:v>
                </c:pt>
                <c:pt idx="107">
                  <c:v>20.527488242388614</c:v>
                </c:pt>
                <c:pt idx="108">
                  <c:v>18.974739418149753</c:v>
                </c:pt>
                <c:pt idx="109">
                  <c:v>17.077265476334777</c:v>
                </c:pt>
                <c:pt idx="110">
                  <c:v>15.369538928701299</c:v>
                </c:pt>
                <c:pt idx="111">
                  <c:v>13.832585035831169</c:v>
                </c:pt>
                <c:pt idx="112">
                  <c:v>12.449326532248051</c:v>
                </c:pt>
                <c:pt idx="113">
                  <c:v>11.204393879023247</c:v>
                </c:pt>
                <c:pt idx="114">
                  <c:v>10.083954491120922</c:v>
                </c:pt>
                <c:pt idx="115">
                  <c:v>9.0755590420088303</c:v>
                </c:pt>
                <c:pt idx="116">
                  <c:v>8.168003137807947</c:v>
                </c:pt>
                <c:pt idx="117">
                  <c:v>7.3512028240271521</c:v>
                </c:pt>
                <c:pt idx="118">
                  <c:v>6.6160825416244364</c:v>
                </c:pt>
                <c:pt idx="119">
                  <c:v>5.9544742874619931</c:v>
                </c:pt>
                <c:pt idx="120">
                  <c:v>5.3590268587157937</c:v>
                </c:pt>
                <c:pt idx="121">
                  <c:v>4.8231241728442145</c:v>
                </c:pt>
                <c:pt idx="122">
                  <c:v>4.3408117555597929</c:v>
                </c:pt>
                <c:pt idx="123">
                  <c:v>3.9067305800038135</c:v>
                </c:pt>
                <c:pt idx="124">
                  <c:v>3.516057522003432</c:v>
                </c:pt>
                <c:pt idx="125">
                  <c:v>3.164451769803089</c:v>
                </c:pt>
                <c:pt idx="126">
                  <c:v>2.84800659282278</c:v>
                </c:pt>
                <c:pt idx="127">
                  <c:v>2.5632059335405022</c:v>
                </c:pt>
                <c:pt idx="128">
                  <c:v>2.3068853401864517</c:v>
                </c:pt>
                <c:pt idx="129">
                  <c:v>2.0761968061678067</c:v>
                </c:pt>
                <c:pt idx="130">
                  <c:v>1.868577125551026</c:v>
                </c:pt>
                <c:pt idx="131">
                  <c:v>1.6817194129959234</c:v>
                </c:pt>
                <c:pt idx="132">
                  <c:v>1.5135474716963311</c:v>
                </c:pt>
                <c:pt idx="133">
                  <c:v>1.362192724526698</c:v>
                </c:pt>
                <c:pt idx="134">
                  <c:v>1.2259734520740282</c:v>
                </c:pt>
                <c:pt idx="135">
                  <c:v>1.1033761068666255</c:v>
                </c:pt>
                <c:pt idx="136">
                  <c:v>0.99303849617996287</c:v>
                </c:pt>
                <c:pt idx="137">
                  <c:v>0.89373464656196655</c:v>
                </c:pt>
                <c:pt idx="138">
                  <c:v>0.80436118190576988</c:v>
                </c:pt>
                <c:pt idx="139">
                  <c:v>0.72392506371519283</c:v>
                </c:pt>
                <c:pt idx="140">
                  <c:v>0.65153255734367355</c:v>
                </c:pt>
                <c:pt idx="141">
                  <c:v>0.58637930160930618</c:v>
                </c:pt>
                <c:pt idx="142">
                  <c:v>0.52774137144837552</c:v>
                </c:pt>
                <c:pt idx="143">
                  <c:v>0.47496723430353793</c:v>
                </c:pt>
                <c:pt idx="144">
                  <c:v>0.42747051087318411</c:v>
                </c:pt>
                <c:pt idx="145">
                  <c:v>0.3847234597858657</c:v>
                </c:pt>
                <c:pt idx="146">
                  <c:v>0.34625111380727913</c:v>
                </c:pt>
                <c:pt idx="147">
                  <c:v>5.3116260024265518</c:v>
                </c:pt>
                <c:pt idx="148">
                  <c:v>9.7804634021838979</c:v>
                </c:pt>
                <c:pt idx="149">
                  <c:v>13.802417061965508</c:v>
                </c:pt>
                <c:pt idx="150">
                  <c:v>17.422175355768957</c:v>
                </c:pt>
                <c:pt idx="151">
                  <c:v>20.679957820192062</c:v>
                </c:pt>
                <c:pt idx="152">
                  <c:v>23.611962038172855</c:v>
                </c:pt>
                <c:pt idx="153">
                  <c:v>26.250765834355569</c:v>
                </c:pt>
                <c:pt idx="154">
                  <c:v>28.625689250920011</c:v>
                </c:pt>
                <c:pt idx="155">
                  <c:v>30.763120325828009</c:v>
                </c:pt>
                <c:pt idx="156">
                  <c:v>32.686808293245207</c:v>
                </c:pt>
                <c:pt idx="157">
                  <c:v>34.418127463920683</c:v>
                </c:pt>
                <c:pt idx="158">
                  <c:v>35.976314717528616</c:v>
                </c:pt>
                <c:pt idx="159">
                  <c:v>37.378683245775754</c:v>
                </c:pt>
                <c:pt idx="160">
                  <c:v>38.640814921198178</c:v>
                </c:pt>
                <c:pt idx="161">
                  <c:v>39.776733429078362</c:v>
                </c:pt>
                <c:pt idx="162">
                  <c:v>40.799060086170527</c:v>
                </c:pt>
                <c:pt idx="163">
                  <c:v>41.719154077553476</c:v>
                </c:pt>
                <c:pt idx="164">
                  <c:v>42.547238669798126</c:v>
                </c:pt>
                <c:pt idx="165">
                  <c:v>43.292514802818317</c:v>
                </c:pt>
                <c:pt idx="166">
                  <c:v>43.963263322536484</c:v>
                </c:pt>
                <c:pt idx="167">
                  <c:v>44.566936990282834</c:v>
                </c:pt>
                <c:pt idx="168">
                  <c:v>45.110243291254548</c:v>
                </c:pt>
                <c:pt idx="169">
                  <c:v>45.599218962129093</c:v>
                </c:pt>
                <c:pt idx="170">
                  <c:v>46.039297065916188</c:v>
                </c:pt>
                <c:pt idx="171">
                  <c:v>46.435367359324566</c:v>
                </c:pt>
                <c:pt idx="172">
                  <c:v>46.791830623392109</c:v>
                </c:pt>
                <c:pt idx="173">
                  <c:v>47.112647561052896</c:v>
                </c:pt>
                <c:pt idx="174">
                  <c:v>47.401382804947609</c:v>
                </c:pt>
                <c:pt idx="175">
                  <c:v>47.661244524452847</c:v>
                </c:pt>
                <c:pt idx="176">
                  <c:v>47.895120072007565</c:v>
                </c:pt>
                <c:pt idx="177">
                  <c:v>48.105608064806809</c:v>
                </c:pt>
                <c:pt idx="178">
                  <c:v>48.295047258326129</c:v>
                </c:pt>
                <c:pt idx="179">
                  <c:v>48.465542532493515</c:v>
                </c:pt>
                <c:pt idx="180">
                  <c:v>48.618988279244164</c:v>
                </c:pt>
                <c:pt idx="181">
                  <c:v>48.75708945131975</c:v>
                </c:pt>
                <c:pt idx="182">
                  <c:v>48.881380506187774</c:v>
                </c:pt>
                <c:pt idx="183">
                  <c:v>48.993242455568996</c:v>
                </c:pt>
                <c:pt idx="184">
                  <c:v>49.093918210012099</c:v>
                </c:pt>
                <c:pt idx="185">
                  <c:v>49.184526389010891</c:v>
                </c:pt>
                <c:pt idx="186">
                  <c:v>49.266073750109804</c:v>
                </c:pt>
                <c:pt idx="187">
                  <c:v>49.339466375098823</c:v>
                </c:pt>
                <c:pt idx="188">
                  <c:v>49.405519737588939</c:v>
                </c:pt>
                <c:pt idx="189">
                  <c:v>49.464967763830046</c:v>
                </c:pt>
                <c:pt idx="190">
                  <c:v>49.518470987447039</c:v>
                </c:pt>
                <c:pt idx="191">
                  <c:v>49.566623888702338</c:v>
                </c:pt>
                <c:pt idx="192">
                  <c:v>49.609961499832103</c:v>
                </c:pt>
                <c:pt idx="193">
                  <c:v>49.648965349848893</c:v>
                </c:pt>
                <c:pt idx="194">
                  <c:v>49.684068814864006</c:v>
                </c:pt>
                <c:pt idx="195">
                  <c:v>49.715661933377604</c:v>
                </c:pt>
                <c:pt idx="196">
                  <c:v>49.744095740039846</c:v>
                </c:pt>
                <c:pt idx="197">
                  <c:v>49.769686166035861</c:v>
                </c:pt>
                <c:pt idx="198">
                  <c:v>49.792717549432275</c:v>
                </c:pt>
                <c:pt idx="199">
                  <c:v>49.813445794489049</c:v>
                </c:pt>
                <c:pt idx="200">
                  <c:v>49.83210121504014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0D-4E99-8BAC-CC663B85742A}"/>
            </c:ext>
          </c:extLst>
        </c:ser>
        <c:ser>
          <c:idx val="3"/>
          <c:order val="2"/>
          <c:tx>
            <c:strRef>
              <c:f>K!$E$3</c:f>
              <c:strCache>
                <c:ptCount val="1"/>
                <c:pt idx="0">
                  <c:v>Filtre K=0,2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K!$A$4:$A$204</c:f>
              <c:numCache>
                <c:formatCode>General</c:formatCode>
                <c:ptCount val="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</c:numCache>
            </c:numRef>
          </c:xVal>
          <c:yVal>
            <c:numRef>
              <c:f>K!$E$4:$E$204</c:f>
              <c:numCache>
                <c:formatCode>0</c:formatCode>
                <c:ptCount val="201"/>
                <c:pt idx="0">
                  <c:v>50</c:v>
                </c:pt>
                <c:pt idx="1">
                  <c:v>50.2</c:v>
                </c:pt>
                <c:pt idx="2">
                  <c:v>50.56</c:v>
                </c:pt>
                <c:pt idx="3">
                  <c:v>50.648000000000003</c:v>
                </c:pt>
                <c:pt idx="4">
                  <c:v>50.5184</c:v>
                </c:pt>
                <c:pt idx="5">
                  <c:v>50.814720000000001</c:v>
                </c:pt>
                <c:pt idx="6">
                  <c:v>41.651775999999998</c:v>
                </c:pt>
                <c:pt idx="7">
                  <c:v>43.321420799999999</c:v>
                </c:pt>
                <c:pt idx="8">
                  <c:v>45.457136640000002</c:v>
                </c:pt>
                <c:pt idx="9">
                  <c:v>47.565709312000003</c:v>
                </c:pt>
                <c:pt idx="10">
                  <c:v>48.452567449600004</c:v>
                </c:pt>
                <c:pt idx="11">
                  <c:v>49.362053959680004</c:v>
                </c:pt>
                <c:pt idx="12">
                  <c:v>50.289643167744003</c:v>
                </c:pt>
                <c:pt idx="13">
                  <c:v>51.231714534195206</c:v>
                </c:pt>
                <c:pt idx="14">
                  <c:v>52.185371627356162</c:v>
                </c:pt>
                <c:pt idx="15">
                  <c:v>53.348297301884926</c:v>
                </c:pt>
                <c:pt idx="16">
                  <c:v>54.47863784150794</c:v>
                </c:pt>
                <c:pt idx="17">
                  <c:v>54.98291027320635</c:v>
                </c:pt>
                <c:pt idx="18">
                  <c:v>56.386328218565083</c:v>
                </c:pt>
                <c:pt idx="19">
                  <c:v>58.109062574852068</c:v>
                </c:pt>
                <c:pt idx="20">
                  <c:v>60.087250059881654</c:v>
                </c:pt>
                <c:pt idx="21">
                  <c:v>61.869800047905322</c:v>
                </c:pt>
                <c:pt idx="22">
                  <c:v>62.49584003832426</c:v>
                </c:pt>
                <c:pt idx="23">
                  <c:v>63.796672030659408</c:v>
                </c:pt>
                <c:pt idx="24">
                  <c:v>66.037337624527524</c:v>
                </c:pt>
                <c:pt idx="25">
                  <c:v>67.229870099622019</c:v>
                </c:pt>
                <c:pt idx="26">
                  <c:v>68.983896079697615</c:v>
                </c:pt>
                <c:pt idx="27">
                  <c:v>70.987116863758089</c:v>
                </c:pt>
                <c:pt idx="28">
                  <c:v>73.189693491006466</c:v>
                </c:pt>
                <c:pt idx="29">
                  <c:v>76.151754792805178</c:v>
                </c:pt>
                <c:pt idx="30">
                  <c:v>79.921403834244146</c:v>
                </c:pt>
                <c:pt idx="31">
                  <c:v>82.137123067395322</c:v>
                </c:pt>
                <c:pt idx="32">
                  <c:v>84.909698453916263</c:v>
                </c:pt>
                <c:pt idx="33">
                  <c:v>87.527758763133008</c:v>
                </c:pt>
                <c:pt idx="34">
                  <c:v>90.022207010506406</c:v>
                </c:pt>
                <c:pt idx="35">
                  <c:v>91.017765608405128</c:v>
                </c:pt>
                <c:pt idx="36">
                  <c:v>92.814212486724102</c:v>
                </c:pt>
                <c:pt idx="37">
                  <c:v>93.451369989379288</c:v>
                </c:pt>
                <c:pt idx="38">
                  <c:v>94.361095991503433</c:v>
                </c:pt>
                <c:pt idx="39">
                  <c:v>94.688876793202752</c:v>
                </c:pt>
                <c:pt idx="40">
                  <c:v>93.751101434562202</c:v>
                </c:pt>
                <c:pt idx="41">
                  <c:v>76.600881147649758</c:v>
                </c:pt>
                <c:pt idx="42">
                  <c:v>75.28070491811981</c:v>
                </c:pt>
                <c:pt idx="43">
                  <c:v>72.224563934495848</c:v>
                </c:pt>
                <c:pt idx="44">
                  <c:v>70.779651147596681</c:v>
                </c:pt>
                <c:pt idx="45">
                  <c:v>68.623720918077339</c:v>
                </c:pt>
                <c:pt idx="46">
                  <c:v>67.298976734461874</c:v>
                </c:pt>
                <c:pt idx="47">
                  <c:v>63.839181387569496</c:v>
                </c:pt>
                <c:pt idx="48">
                  <c:v>62.071345110055596</c:v>
                </c:pt>
                <c:pt idx="49">
                  <c:v>60.857076088044479</c:v>
                </c:pt>
                <c:pt idx="50">
                  <c:v>59.085660870435582</c:v>
                </c:pt>
                <c:pt idx="51">
                  <c:v>56.268528696348469</c:v>
                </c:pt>
                <c:pt idx="52">
                  <c:v>53.014822957078778</c:v>
                </c:pt>
                <c:pt idx="53">
                  <c:v>49.411858365663022</c:v>
                </c:pt>
                <c:pt idx="54">
                  <c:v>47.129486692530421</c:v>
                </c:pt>
                <c:pt idx="55">
                  <c:v>44.703589354024338</c:v>
                </c:pt>
                <c:pt idx="56">
                  <c:v>42.162871483219469</c:v>
                </c:pt>
                <c:pt idx="57">
                  <c:v>39.330297186575578</c:v>
                </c:pt>
                <c:pt idx="58">
                  <c:v>37.26423774926046</c:v>
                </c:pt>
                <c:pt idx="59">
                  <c:v>34.811390199408365</c:v>
                </c:pt>
                <c:pt idx="60">
                  <c:v>32.449112159526692</c:v>
                </c:pt>
                <c:pt idx="61">
                  <c:v>30.359289727621352</c:v>
                </c:pt>
                <c:pt idx="62">
                  <c:v>27.887431782097082</c:v>
                </c:pt>
                <c:pt idx="63">
                  <c:v>26.109945425677665</c:v>
                </c:pt>
                <c:pt idx="64">
                  <c:v>24.287956340542131</c:v>
                </c:pt>
                <c:pt idx="65">
                  <c:v>22.430365072433705</c:v>
                </c:pt>
                <c:pt idx="66">
                  <c:v>20.544292057946965</c:v>
                </c:pt>
                <c:pt idx="67">
                  <c:v>18.835433646357572</c:v>
                </c:pt>
                <c:pt idx="68">
                  <c:v>17.268346917086056</c:v>
                </c:pt>
                <c:pt idx="69">
                  <c:v>15.414677533668845</c:v>
                </c:pt>
                <c:pt idx="70">
                  <c:v>13.731742026935077</c:v>
                </c:pt>
                <c:pt idx="71">
                  <c:v>12.585393621548061</c:v>
                </c:pt>
                <c:pt idx="72">
                  <c:v>13.068314897238448</c:v>
                </c:pt>
                <c:pt idx="73">
                  <c:v>13.654651917790758</c:v>
                </c:pt>
                <c:pt idx="74">
                  <c:v>14.723721534232606</c:v>
                </c:pt>
                <c:pt idx="75">
                  <c:v>16.778977227386086</c:v>
                </c:pt>
                <c:pt idx="76">
                  <c:v>18.623181781908869</c:v>
                </c:pt>
                <c:pt idx="77">
                  <c:v>19.898545425527097</c:v>
                </c:pt>
                <c:pt idx="78">
                  <c:v>20.518836340421679</c:v>
                </c:pt>
                <c:pt idx="79">
                  <c:v>21.415069072337342</c:v>
                </c:pt>
                <c:pt idx="80">
                  <c:v>21.932055257869873</c:v>
                </c:pt>
                <c:pt idx="81">
                  <c:v>23.345644206295898</c:v>
                </c:pt>
                <c:pt idx="82">
                  <c:v>23.476515365036718</c:v>
                </c:pt>
                <c:pt idx="83">
                  <c:v>23.781212292029373</c:v>
                </c:pt>
                <c:pt idx="84">
                  <c:v>24.4249698336235</c:v>
                </c:pt>
                <c:pt idx="85">
                  <c:v>25.139975866898801</c:v>
                </c:pt>
                <c:pt idx="86">
                  <c:v>24.911980693519041</c:v>
                </c:pt>
                <c:pt idx="87">
                  <c:v>24.529584554815234</c:v>
                </c:pt>
                <c:pt idx="88">
                  <c:v>24.623667643852187</c:v>
                </c:pt>
                <c:pt idx="89">
                  <c:v>24.09893411508175</c:v>
                </c:pt>
                <c:pt idx="90">
                  <c:v>23.479147292065399</c:v>
                </c:pt>
                <c:pt idx="91">
                  <c:v>23.58331783365232</c:v>
                </c:pt>
                <c:pt idx="92">
                  <c:v>24.466654266921857</c:v>
                </c:pt>
                <c:pt idx="93">
                  <c:v>23.173323413537485</c:v>
                </c:pt>
                <c:pt idx="94">
                  <c:v>21.538658730829987</c:v>
                </c:pt>
                <c:pt idx="95">
                  <c:v>20.430926984663991</c:v>
                </c:pt>
                <c:pt idx="96">
                  <c:v>21.144741587731193</c:v>
                </c:pt>
                <c:pt idx="97">
                  <c:v>21.915793270184956</c:v>
                </c:pt>
                <c:pt idx="98">
                  <c:v>22.132634616147964</c:v>
                </c:pt>
                <c:pt idx="99">
                  <c:v>22.50610769291837</c:v>
                </c:pt>
                <c:pt idx="100">
                  <c:v>23.004886154334695</c:v>
                </c:pt>
                <c:pt idx="101">
                  <c:v>23.203908923467758</c:v>
                </c:pt>
                <c:pt idx="102">
                  <c:v>23.163127138774207</c:v>
                </c:pt>
                <c:pt idx="103">
                  <c:v>22.930501711019367</c:v>
                </c:pt>
                <c:pt idx="104">
                  <c:v>22.544401368815493</c:v>
                </c:pt>
                <c:pt idx="105">
                  <c:v>22.035521095052395</c:v>
                </c:pt>
                <c:pt idx="106">
                  <c:v>20.628416876041918</c:v>
                </c:pt>
                <c:pt idx="107">
                  <c:v>18.502733500833536</c:v>
                </c:pt>
                <c:pt idx="108">
                  <c:v>15.802186800666828</c:v>
                </c:pt>
                <c:pt idx="109">
                  <c:v>12.641749440533463</c:v>
                </c:pt>
                <c:pt idx="110">
                  <c:v>10.11339955242677</c:v>
                </c:pt>
                <c:pt idx="111">
                  <c:v>8.0907196419414156</c:v>
                </c:pt>
                <c:pt idx="112">
                  <c:v>6.4725757135531321</c:v>
                </c:pt>
                <c:pt idx="113">
                  <c:v>5.178060570842506</c:v>
                </c:pt>
                <c:pt idx="114">
                  <c:v>4.1424484566740052</c:v>
                </c:pt>
                <c:pt idx="115">
                  <c:v>3.313958765339204</c:v>
                </c:pt>
                <c:pt idx="116">
                  <c:v>2.6511670122713631</c:v>
                </c:pt>
                <c:pt idx="117">
                  <c:v>2.1209336098170906</c:v>
                </c:pt>
                <c:pt idx="118">
                  <c:v>1.6967468878536724</c:v>
                </c:pt>
                <c:pt idx="119">
                  <c:v>1.3573975102829379</c:v>
                </c:pt>
                <c:pt idx="120">
                  <c:v>1.0859180082263502</c:v>
                </c:pt>
                <c:pt idx="121">
                  <c:v>0.86873440658108014</c:v>
                </c:pt>
                <c:pt idx="122">
                  <c:v>0.69498752526486407</c:v>
                </c:pt>
                <c:pt idx="123">
                  <c:v>0.55599002021189126</c:v>
                </c:pt>
                <c:pt idx="124">
                  <c:v>0.44479201616951303</c:v>
                </c:pt>
                <c:pt idx="125">
                  <c:v>0.35583361293561044</c:v>
                </c:pt>
                <c:pt idx="126">
                  <c:v>0.28466689034848836</c:v>
                </c:pt>
                <c:pt idx="127">
                  <c:v>0.22773351227879068</c:v>
                </c:pt>
                <c:pt idx="128">
                  <c:v>0.18218680982303254</c:v>
                </c:pt>
                <c:pt idx="129">
                  <c:v>0.14574944785842603</c:v>
                </c:pt>
                <c:pt idx="130">
                  <c:v>0.11659955828674082</c:v>
                </c:pt>
                <c:pt idx="131">
                  <c:v>9.3279646629392657E-2</c:v>
                </c:pt>
                <c:pt idx="132">
                  <c:v>7.4623717303514123E-2</c:v>
                </c:pt>
                <c:pt idx="133">
                  <c:v>5.9698973842811295E-2</c:v>
                </c:pt>
                <c:pt idx="134">
                  <c:v>4.7759179074249036E-2</c:v>
                </c:pt>
                <c:pt idx="135">
                  <c:v>3.8207343259399229E-2</c:v>
                </c:pt>
                <c:pt idx="136">
                  <c:v>3.0565874607519382E-2</c:v>
                </c:pt>
                <c:pt idx="137">
                  <c:v>2.4452699686015506E-2</c:v>
                </c:pt>
                <c:pt idx="138">
                  <c:v>1.9562159748812404E-2</c:v>
                </c:pt>
                <c:pt idx="139">
                  <c:v>1.5649727799049922E-2</c:v>
                </c:pt>
                <c:pt idx="140">
                  <c:v>1.2519782239239937E-2</c:v>
                </c:pt>
                <c:pt idx="141">
                  <c:v>1.0015825791391949E-2</c:v>
                </c:pt>
                <c:pt idx="142">
                  <c:v>8.0126606331135594E-3</c:v>
                </c:pt>
                <c:pt idx="143">
                  <c:v>6.4101285064908477E-3</c:v>
                </c:pt>
                <c:pt idx="144">
                  <c:v>5.128102805192678E-3</c:v>
                </c:pt>
                <c:pt idx="145">
                  <c:v>4.1024822441541424E-3</c:v>
                </c:pt>
                <c:pt idx="146">
                  <c:v>3.281985795323314E-3</c:v>
                </c:pt>
                <c:pt idx="147">
                  <c:v>10.00262558863626</c:v>
                </c:pt>
                <c:pt idx="148">
                  <c:v>18.002100470909006</c:v>
                </c:pt>
                <c:pt idx="149">
                  <c:v>24.401680376727207</c:v>
                </c:pt>
                <c:pt idx="150">
                  <c:v>29.521344301381767</c:v>
                </c:pt>
                <c:pt idx="151">
                  <c:v>33.617075441105413</c:v>
                </c:pt>
                <c:pt idx="152">
                  <c:v>36.893660352884332</c:v>
                </c:pt>
                <c:pt idx="153">
                  <c:v>39.514928282307466</c:v>
                </c:pt>
                <c:pt idx="154">
                  <c:v>41.61194262584597</c:v>
                </c:pt>
                <c:pt idx="155">
                  <c:v>43.289554100676774</c:v>
                </c:pt>
                <c:pt idx="156">
                  <c:v>44.631643280541418</c:v>
                </c:pt>
                <c:pt idx="157">
                  <c:v>45.705314624433136</c:v>
                </c:pt>
                <c:pt idx="158">
                  <c:v>46.56425169954651</c:v>
                </c:pt>
                <c:pt idx="159">
                  <c:v>47.251401359637207</c:v>
                </c:pt>
                <c:pt idx="160">
                  <c:v>47.801121087709767</c:v>
                </c:pt>
                <c:pt idx="161">
                  <c:v>48.240896870167816</c:v>
                </c:pt>
                <c:pt idx="162">
                  <c:v>48.592717496134256</c:v>
                </c:pt>
                <c:pt idx="163">
                  <c:v>48.874173996907402</c:v>
                </c:pt>
                <c:pt idx="164">
                  <c:v>49.099339197525921</c:v>
                </c:pt>
                <c:pt idx="165">
                  <c:v>49.279471358020736</c:v>
                </c:pt>
                <c:pt idx="166">
                  <c:v>49.423577086416586</c:v>
                </c:pt>
                <c:pt idx="167">
                  <c:v>49.538861669133269</c:v>
                </c:pt>
                <c:pt idx="168">
                  <c:v>49.631089335306612</c:v>
                </c:pt>
                <c:pt idx="169">
                  <c:v>49.704871468245287</c:v>
                </c:pt>
                <c:pt idx="170">
                  <c:v>49.763897174596231</c:v>
                </c:pt>
                <c:pt idx="171">
                  <c:v>49.811117739676988</c:v>
                </c:pt>
                <c:pt idx="172">
                  <c:v>49.848894191741593</c:v>
                </c:pt>
                <c:pt idx="173">
                  <c:v>49.879115353393274</c:v>
                </c:pt>
                <c:pt idx="174">
                  <c:v>49.903292282714617</c:v>
                </c:pt>
                <c:pt idx="175">
                  <c:v>49.92263382617169</c:v>
                </c:pt>
                <c:pt idx="176">
                  <c:v>49.938107060937355</c:v>
                </c:pt>
                <c:pt idx="177">
                  <c:v>49.950485648749883</c:v>
                </c:pt>
                <c:pt idx="178">
                  <c:v>49.960388518999906</c:v>
                </c:pt>
                <c:pt idx="179">
                  <c:v>49.968310815199928</c:v>
                </c:pt>
                <c:pt idx="180">
                  <c:v>49.974648652159942</c:v>
                </c:pt>
                <c:pt idx="181">
                  <c:v>49.979718921727951</c:v>
                </c:pt>
                <c:pt idx="182">
                  <c:v>49.983775137382359</c:v>
                </c:pt>
                <c:pt idx="183">
                  <c:v>49.987020109905885</c:v>
                </c:pt>
                <c:pt idx="184">
                  <c:v>49.989616087924709</c:v>
                </c:pt>
                <c:pt idx="185">
                  <c:v>49.991692870339769</c:v>
                </c:pt>
                <c:pt idx="186">
                  <c:v>49.993354296271818</c:v>
                </c:pt>
                <c:pt idx="187">
                  <c:v>49.994683437017457</c:v>
                </c:pt>
                <c:pt idx="188">
                  <c:v>49.995746749613964</c:v>
                </c:pt>
                <c:pt idx="189">
                  <c:v>49.996597399691169</c:v>
                </c:pt>
                <c:pt idx="190">
                  <c:v>49.997277919752932</c:v>
                </c:pt>
                <c:pt idx="191">
                  <c:v>49.997822335802347</c:v>
                </c:pt>
                <c:pt idx="192">
                  <c:v>49.998257868641879</c:v>
                </c:pt>
                <c:pt idx="193">
                  <c:v>49.9986062949135</c:v>
                </c:pt>
                <c:pt idx="194">
                  <c:v>49.998885035930797</c:v>
                </c:pt>
                <c:pt idx="195">
                  <c:v>49.999108028744637</c:v>
                </c:pt>
                <c:pt idx="196">
                  <c:v>49.999286422995709</c:v>
                </c:pt>
                <c:pt idx="197">
                  <c:v>49.999429138396565</c:v>
                </c:pt>
                <c:pt idx="198">
                  <c:v>49.99954331071725</c:v>
                </c:pt>
                <c:pt idx="199">
                  <c:v>49.999634648573803</c:v>
                </c:pt>
                <c:pt idx="200">
                  <c:v>49.999707718859042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20D-4E99-8BAC-CC663B85742A}"/>
            </c:ext>
          </c:extLst>
        </c:ser>
        <c:ser>
          <c:idx val="2"/>
          <c:order val="3"/>
          <c:tx>
            <c:strRef>
              <c:f>K!$D$3</c:f>
              <c:strCache>
                <c:ptCount val="1"/>
                <c:pt idx="0">
                  <c:v>Filtre K=0,5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K!$A$4:$A$204</c:f>
              <c:numCache>
                <c:formatCode>General</c:formatCode>
                <c:ptCount val="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</c:numCache>
            </c:numRef>
          </c:xVal>
          <c:yVal>
            <c:numRef>
              <c:f>K!$D$4:$D$204</c:f>
              <c:numCache>
                <c:formatCode>0</c:formatCode>
                <c:ptCount val="201"/>
                <c:pt idx="0">
                  <c:v>50</c:v>
                </c:pt>
                <c:pt idx="1">
                  <c:v>50.5</c:v>
                </c:pt>
                <c:pt idx="2">
                  <c:v>51.25</c:v>
                </c:pt>
                <c:pt idx="3">
                  <c:v>51.125</c:v>
                </c:pt>
                <c:pt idx="4">
                  <c:v>50.5625</c:v>
                </c:pt>
                <c:pt idx="5">
                  <c:v>51.28125</c:v>
                </c:pt>
                <c:pt idx="6">
                  <c:v>28.140625</c:v>
                </c:pt>
                <c:pt idx="7">
                  <c:v>39.0703125</c:v>
                </c:pt>
                <c:pt idx="8">
                  <c:v>46.53515625</c:v>
                </c:pt>
                <c:pt idx="9">
                  <c:v>51.267578125</c:v>
                </c:pt>
                <c:pt idx="10">
                  <c:v>51.6337890625</c:v>
                </c:pt>
                <c:pt idx="11">
                  <c:v>52.31689453125</c:v>
                </c:pt>
                <c:pt idx="12">
                  <c:v>53.158447265625</c:v>
                </c:pt>
                <c:pt idx="13">
                  <c:v>54.0792236328125</c:v>
                </c:pt>
                <c:pt idx="14">
                  <c:v>55.03961181640625</c:v>
                </c:pt>
                <c:pt idx="15">
                  <c:v>56.519805908203125</c:v>
                </c:pt>
                <c:pt idx="16">
                  <c:v>57.759902954101563</c:v>
                </c:pt>
                <c:pt idx="17">
                  <c:v>57.379951477050781</c:v>
                </c:pt>
                <c:pt idx="18">
                  <c:v>59.689975738525391</c:v>
                </c:pt>
                <c:pt idx="19">
                  <c:v>62.344987869262695</c:v>
                </c:pt>
                <c:pt idx="20">
                  <c:v>65.172493934631348</c:v>
                </c:pt>
                <c:pt idx="21">
                  <c:v>67.086246967315674</c:v>
                </c:pt>
                <c:pt idx="22">
                  <c:v>66.043123483657837</c:v>
                </c:pt>
                <c:pt idx="23">
                  <c:v>67.521561741828918</c:v>
                </c:pt>
                <c:pt idx="24">
                  <c:v>71.260780870914459</c:v>
                </c:pt>
                <c:pt idx="25">
                  <c:v>71.63039043545723</c:v>
                </c:pt>
                <c:pt idx="26">
                  <c:v>73.815195217728615</c:v>
                </c:pt>
                <c:pt idx="27">
                  <c:v>76.407597608864307</c:v>
                </c:pt>
                <c:pt idx="28">
                  <c:v>79.203798804432154</c:v>
                </c:pt>
                <c:pt idx="29">
                  <c:v>83.601899402216077</c:v>
                </c:pt>
                <c:pt idx="30">
                  <c:v>89.300949701108038</c:v>
                </c:pt>
                <c:pt idx="31">
                  <c:v>90.150474850554019</c:v>
                </c:pt>
                <c:pt idx="32">
                  <c:v>93.07523742527701</c:v>
                </c:pt>
                <c:pt idx="33">
                  <c:v>95.537618712638505</c:v>
                </c:pt>
                <c:pt idx="34">
                  <c:v>97.768809356319252</c:v>
                </c:pt>
                <c:pt idx="35">
                  <c:v>96.384404678159626</c:v>
                </c:pt>
                <c:pt idx="36">
                  <c:v>98.192202339079813</c:v>
                </c:pt>
                <c:pt idx="37">
                  <c:v>97.096101169539907</c:v>
                </c:pt>
                <c:pt idx="38">
                  <c:v>97.548050584769953</c:v>
                </c:pt>
                <c:pt idx="39">
                  <c:v>96.774025292384977</c:v>
                </c:pt>
                <c:pt idx="40">
                  <c:v>93.387012646192488</c:v>
                </c:pt>
                <c:pt idx="41">
                  <c:v>50.693506323096244</c:v>
                </c:pt>
                <c:pt idx="42">
                  <c:v>60.346753161548122</c:v>
                </c:pt>
                <c:pt idx="43">
                  <c:v>60.173376580774061</c:v>
                </c:pt>
                <c:pt idx="44">
                  <c:v>62.586688290387031</c:v>
                </c:pt>
                <c:pt idx="45">
                  <c:v>61.293344145193515</c:v>
                </c:pt>
                <c:pt idx="46">
                  <c:v>61.646672072596758</c:v>
                </c:pt>
                <c:pt idx="47">
                  <c:v>55.823336036298379</c:v>
                </c:pt>
                <c:pt idx="48">
                  <c:v>55.411668018149186</c:v>
                </c:pt>
                <c:pt idx="49">
                  <c:v>55.705834009074593</c:v>
                </c:pt>
                <c:pt idx="50">
                  <c:v>53.852917004537296</c:v>
                </c:pt>
                <c:pt idx="51">
                  <c:v>49.426458502268645</c:v>
                </c:pt>
                <c:pt idx="52">
                  <c:v>44.713229251134322</c:v>
                </c:pt>
                <c:pt idx="53">
                  <c:v>39.856614625567161</c:v>
                </c:pt>
                <c:pt idx="54">
                  <c:v>38.928307312783581</c:v>
                </c:pt>
                <c:pt idx="55">
                  <c:v>36.964153656391787</c:v>
                </c:pt>
                <c:pt idx="56">
                  <c:v>34.482076828195893</c:v>
                </c:pt>
                <c:pt idx="57">
                  <c:v>31.241038414097947</c:v>
                </c:pt>
                <c:pt idx="58">
                  <c:v>30.120519207048972</c:v>
                </c:pt>
                <c:pt idx="59">
                  <c:v>27.560259603524486</c:v>
                </c:pt>
                <c:pt idx="60">
                  <c:v>25.280129801762243</c:v>
                </c:pt>
                <c:pt idx="61">
                  <c:v>23.640064900881121</c:v>
                </c:pt>
                <c:pt idx="62">
                  <c:v>20.820032450440561</c:v>
                </c:pt>
                <c:pt idx="63">
                  <c:v>19.910016225220282</c:v>
                </c:pt>
                <c:pt idx="64">
                  <c:v>18.455008112610141</c:v>
                </c:pt>
                <c:pt idx="65">
                  <c:v>16.727504056305072</c:v>
                </c:pt>
                <c:pt idx="66">
                  <c:v>14.863752028152536</c:v>
                </c:pt>
                <c:pt idx="67">
                  <c:v>13.431876014076268</c:v>
                </c:pt>
                <c:pt idx="68">
                  <c:v>12.215938007038133</c:v>
                </c:pt>
                <c:pt idx="69">
                  <c:v>10.107969003519067</c:v>
                </c:pt>
                <c:pt idx="70">
                  <c:v>8.5539845017595333</c:v>
                </c:pt>
                <c:pt idx="71">
                  <c:v>8.2769922508797666</c:v>
                </c:pt>
                <c:pt idx="72">
                  <c:v>11.638496125439882</c:v>
                </c:pt>
                <c:pt idx="73">
                  <c:v>13.819248062719941</c:v>
                </c:pt>
                <c:pt idx="74">
                  <c:v>16.409624031359971</c:v>
                </c:pt>
                <c:pt idx="75">
                  <c:v>20.704812015679984</c:v>
                </c:pt>
                <c:pt idx="76">
                  <c:v>23.352406007839992</c:v>
                </c:pt>
                <c:pt idx="77">
                  <c:v>24.176203003919994</c:v>
                </c:pt>
                <c:pt idx="78">
                  <c:v>23.588101501959997</c:v>
                </c:pt>
                <c:pt idx="79">
                  <c:v>24.294050750979999</c:v>
                </c:pt>
                <c:pt idx="80">
                  <c:v>24.147025375489999</c:v>
                </c:pt>
                <c:pt idx="81">
                  <c:v>26.573512687745001</c:v>
                </c:pt>
                <c:pt idx="82">
                  <c:v>25.286756343872501</c:v>
                </c:pt>
                <c:pt idx="83">
                  <c:v>25.143378171936249</c:v>
                </c:pt>
                <c:pt idx="84">
                  <c:v>26.071689085968124</c:v>
                </c:pt>
                <c:pt idx="85">
                  <c:v>27.035844542984062</c:v>
                </c:pt>
                <c:pt idx="86">
                  <c:v>25.517922271492033</c:v>
                </c:pt>
                <c:pt idx="87">
                  <c:v>24.258961135746016</c:v>
                </c:pt>
                <c:pt idx="88">
                  <c:v>24.62948056787301</c:v>
                </c:pt>
                <c:pt idx="89">
                  <c:v>23.314740283936505</c:v>
                </c:pt>
                <c:pt idx="90">
                  <c:v>22.157370141968251</c:v>
                </c:pt>
                <c:pt idx="91">
                  <c:v>23.078685070984125</c:v>
                </c:pt>
                <c:pt idx="92">
                  <c:v>25.539342535492061</c:v>
                </c:pt>
                <c:pt idx="93">
                  <c:v>21.76967126774603</c:v>
                </c:pt>
                <c:pt idx="94">
                  <c:v>18.384835633873017</c:v>
                </c:pt>
                <c:pt idx="95">
                  <c:v>17.192417816936509</c:v>
                </c:pt>
                <c:pt idx="96">
                  <c:v>20.596208908468256</c:v>
                </c:pt>
                <c:pt idx="97">
                  <c:v>22.798104454234128</c:v>
                </c:pt>
                <c:pt idx="98">
                  <c:v>22.899052227117064</c:v>
                </c:pt>
                <c:pt idx="99">
                  <c:v>23.449526113558534</c:v>
                </c:pt>
                <c:pt idx="100">
                  <c:v>24.224763056779267</c:v>
                </c:pt>
                <c:pt idx="101">
                  <c:v>24.112381528389633</c:v>
                </c:pt>
                <c:pt idx="102">
                  <c:v>23.556190764194817</c:v>
                </c:pt>
                <c:pt idx="103">
                  <c:v>22.778095382097408</c:v>
                </c:pt>
                <c:pt idx="104">
                  <c:v>21.889047691048702</c:v>
                </c:pt>
                <c:pt idx="105">
                  <c:v>20.944523845524351</c:v>
                </c:pt>
                <c:pt idx="106">
                  <c:v>17.972261922762176</c:v>
                </c:pt>
                <c:pt idx="107">
                  <c:v>13.986130961381088</c:v>
                </c:pt>
                <c:pt idx="108">
                  <c:v>9.493065480690543</c:v>
                </c:pt>
                <c:pt idx="109">
                  <c:v>4.7465327403452715</c:v>
                </c:pt>
                <c:pt idx="110">
                  <c:v>2.3732663701726358</c:v>
                </c:pt>
                <c:pt idx="111">
                  <c:v>1.1866331850863179</c:v>
                </c:pt>
                <c:pt idx="112">
                  <c:v>0.59331659254315894</c:v>
                </c:pt>
                <c:pt idx="113">
                  <c:v>0.29665829627157947</c:v>
                </c:pt>
                <c:pt idx="114">
                  <c:v>0.14832914813578973</c:v>
                </c:pt>
                <c:pt idx="115">
                  <c:v>7.4164574067894867E-2</c:v>
                </c:pt>
                <c:pt idx="116">
                  <c:v>3.7082287033947434E-2</c:v>
                </c:pt>
                <c:pt idx="117">
                  <c:v>1.8541143516973717E-2</c:v>
                </c:pt>
                <c:pt idx="118">
                  <c:v>9.2705717584868584E-3</c:v>
                </c:pt>
                <c:pt idx="119">
                  <c:v>4.6352858792434292E-3</c:v>
                </c:pt>
                <c:pt idx="120">
                  <c:v>2.3176429396217146E-3</c:v>
                </c:pt>
                <c:pt idx="121">
                  <c:v>1.1588214698108573E-3</c:v>
                </c:pt>
                <c:pt idx="122">
                  <c:v>5.7941073490542865E-4</c:v>
                </c:pt>
                <c:pt idx="123">
                  <c:v>2.8970536745271433E-4</c:v>
                </c:pt>
                <c:pt idx="124">
                  <c:v>1.4485268372635716E-4</c:v>
                </c:pt>
                <c:pt idx="125">
                  <c:v>7.2426341863178581E-5</c:v>
                </c:pt>
                <c:pt idx="126">
                  <c:v>3.6213170931589291E-5</c:v>
                </c:pt>
                <c:pt idx="127">
                  <c:v>1.8106585465794645E-5</c:v>
                </c:pt>
                <c:pt idx="128">
                  <c:v>9.0532927328973227E-6</c:v>
                </c:pt>
                <c:pt idx="129">
                  <c:v>4.5266463664486613E-6</c:v>
                </c:pt>
                <c:pt idx="130">
                  <c:v>2.2633231832243307E-6</c:v>
                </c:pt>
                <c:pt idx="131">
                  <c:v>1.1316615916121653E-6</c:v>
                </c:pt>
                <c:pt idx="132">
                  <c:v>5.6583079580608267E-7</c:v>
                </c:pt>
                <c:pt idx="133">
                  <c:v>2.8291539790304133E-7</c:v>
                </c:pt>
                <c:pt idx="134">
                  <c:v>1.4145769895152067E-7</c:v>
                </c:pt>
                <c:pt idx="135">
                  <c:v>7.0728849475760333E-8</c:v>
                </c:pt>
                <c:pt idx="136">
                  <c:v>3.5364424737880167E-8</c:v>
                </c:pt>
                <c:pt idx="137">
                  <c:v>1.7682212368940083E-8</c:v>
                </c:pt>
                <c:pt idx="138">
                  <c:v>8.8411061844700417E-9</c:v>
                </c:pt>
                <c:pt idx="139">
                  <c:v>4.4205530922350208E-9</c:v>
                </c:pt>
                <c:pt idx="140">
                  <c:v>2.2102765461175104E-9</c:v>
                </c:pt>
                <c:pt idx="141">
                  <c:v>1.1051382730587552E-9</c:v>
                </c:pt>
                <c:pt idx="142">
                  <c:v>5.525691365293776E-10</c:v>
                </c:pt>
                <c:pt idx="143">
                  <c:v>2.762845682646888E-10</c:v>
                </c:pt>
                <c:pt idx="144">
                  <c:v>1.381422841323444E-10</c:v>
                </c:pt>
                <c:pt idx="145">
                  <c:v>6.9071142066172201E-11</c:v>
                </c:pt>
                <c:pt idx="146">
                  <c:v>3.45355710330861E-11</c:v>
                </c:pt>
                <c:pt idx="147">
                  <c:v>25.00000000001727</c:v>
                </c:pt>
                <c:pt idx="148">
                  <c:v>37.500000000008633</c:v>
                </c:pt>
                <c:pt idx="149">
                  <c:v>43.75000000000432</c:v>
                </c:pt>
                <c:pt idx="150">
                  <c:v>46.87500000000216</c:v>
                </c:pt>
                <c:pt idx="151">
                  <c:v>48.43750000000108</c:v>
                </c:pt>
                <c:pt idx="152">
                  <c:v>49.21875000000054</c:v>
                </c:pt>
                <c:pt idx="153">
                  <c:v>49.60937500000027</c:v>
                </c:pt>
                <c:pt idx="154">
                  <c:v>49.804687500000135</c:v>
                </c:pt>
                <c:pt idx="155">
                  <c:v>49.902343750000071</c:v>
                </c:pt>
                <c:pt idx="156">
                  <c:v>49.951171875000036</c:v>
                </c:pt>
                <c:pt idx="157">
                  <c:v>49.975585937500014</c:v>
                </c:pt>
                <c:pt idx="158">
                  <c:v>49.987792968750007</c:v>
                </c:pt>
                <c:pt idx="159">
                  <c:v>49.993896484375</c:v>
                </c:pt>
                <c:pt idx="160">
                  <c:v>49.9969482421875</c:v>
                </c:pt>
                <c:pt idx="161">
                  <c:v>49.99847412109375</c:v>
                </c:pt>
                <c:pt idx="162">
                  <c:v>49.999237060546875</c:v>
                </c:pt>
                <c:pt idx="163">
                  <c:v>49.999618530273438</c:v>
                </c:pt>
                <c:pt idx="164">
                  <c:v>49.999809265136719</c:v>
                </c:pt>
                <c:pt idx="165">
                  <c:v>49.999904632568359</c:v>
                </c:pt>
                <c:pt idx="166">
                  <c:v>49.99995231628418</c:v>
                </c:pt>
                <c:pt idx="167">
                  <c:v>49.99997615814209</c:v>
                </c:pt>
                <c:pt idx="168">
                  <c:v>49.999988079071045</c:v>
                </c:pt>
                <c:pt idx="169">
                  <c:v>49.999994039535522</c:v>
                </c:pt>
                <c:pt idx="170">
                  <c:v>49.999997019767761</c:v>
                </c:pt>
                <c:pt idx="171">
                  <c:v>49.999998509883881</c:v>
                </c:pt>
                <c:pt idx="172">
                  <c:v>49.99999925494194</c:v>
                </c:pt>
                <c:pt idx="173">
                  <c:v>49.99999962747097</c:v>
                </c:pt>
                <c:pt idx="174">
                  <c:v>49.999999813735485</c:v>
                </c:pt>
                <c:pt idx="175">
                  <c:v>49.999999906867743</c:v>
                </c:pt>
                <c:pt idx="176">
                  <c:v>49.999999953433871</c:v>
                </c:pt>
                <c:pt idx="177">
                  <c:v>49.999999976716936</c:v>
                </c:pt>
                <c:pt idx="178">
                  <c:v>49.999999988358468</c:v>
                </c:pt>
                <c:pt idx="179">
                  <c:v>49.999999994179234</c:v>
                </c:pt>
                <c:pt idx="180">
                  <c:v>49.999999997089617</c:v>
                </c:pt>
                <c:pt idx="181">
                  <c:v>49.999999998544808</c:v>
                </c:pt>
                <c:pt idx="182">
                  <c:v>49.999999999272404</c:v>
                </c:pt>
                <c:pt idx="183">
                  <c:v>49.999999999636202</c:v>
                </c:pt>
                <c:pt idx="184">
                  <c:v>49.999999999818101</c:v>
                </c:pt>
                <c:pt idx="185">
                  <c:v>49.999999999909051</c:v>
                </c:pt>
                <c:pt idx="186">
                  <c:v>49.999999999954525</c:v>
                </c:pt>
                <c:pt idx="187">
                  <c:v>49.999999999977263</c:v>
                </c:pt>
                <c:pt idx="188">
                  <c:v>49.999999999988631</c:v>
                </c:pt>
                <c:pt idx="189">
                  <c:v>49.999999999994316</c:v>
                </c:pt>
                <c:pt idx="190">
                  <c:v>49.999999999997158</c:v>
                </c:pt>
                <c:pt idx="191">
                  <c:v>49.999999999998579</c:v>
                </c:pt>
                <c:pt idx="192">
                  <c:v>49.999999999999289</c:v>
                </c:pt>
                <c:pt idx="193">
                  <c:v>49.999999999999645</c:v>
                </c:pt>
                <c:pt idx="194">
                  <c:v>49.999999999999822</c:v>
                </c:pt>
                <c:pt idx="195">
                  <c:v>49.999999999999915</c:v>
                </c:pt>
                <c:pt idx="196">
                  <c:v>49.999999999999957</c:v>
                </c:pt>
                <c:pt idx="197">
                  <c:v>49.999999999999979</c:v>
                </c:pt>
                <c:pt idx="198">
                  <c:v>49.999999999999986</c:v>
                </c:pt>
                <c:pt idx="199">
                  <c:v>49.999999999999993</c:v>
                </c:pt>
                <c:pt idx="200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20D-4E99-8BAC-CC663B85742A}"/>
            </c:ext>
          </c:extLst>
        </c:ser>
        <c:ser>
          <c:idx val="4"/>
          <c:order val="4"/>
          <c:tx>
            <c:strRef>
              <c:f>K!$F$3</c:f>
              <c:strCache>
                <c:ptCount val="1"/>
                <c:pt idx="0">
                  <c:v>Filtre K=0,8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K!$A$4:$A$204</c:f>
              <c:numCache>
                <c:formatCode>General</c:formatCode>
                <c:ptCount val="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</c:numCache>
            </c:numRef>
          </c:xVal>
          <c:yVal>
            <c:numRef>
              <c:f>K!$F$4:$F$204</c:f>
              <c:numCache>
                <c:formatCode>0</c:formatCode>
                <c:ptCount val="201"/>
                <c:pt idx="0">
                  <c:v>50</c:v>
                </c:pt>
                <c:pt idx="1">
                  <c:v>50.8</c:v>
                </c:pt>
                <c:pt idx="2">
                  <c:v>51.76</c:v>
                </c:pt>
                <c:pt idx="3">
                  <c:v>51.152000000000001</c:v>
                </c:pt>
                <c:pt idx="4">
                  <c:v>50.230400000000003</c:v>
                </c:pt>
                <c:pt idx="5">
                  <c:v>51.646079999999998</c:v>
                </c:pt>
                <c:pt idx="6">
                  <c:v>14.329215999999995</c:v>
                </c:pt>
                <c:pt idx="7">
                  <c:v>42.8658432</c:v>
                </c:pt>
                <c:pt idx="8">
                  <c:v>51.773168640000002</c:v>
                </c:pt>
                <c:pt idx="9">
                  <c:v>55.154633728</c:v>
                </c:pt>
                <c:pt idx="10">
                  <c:v>52.6309267456</c:v>
                </c:pt>
                <c:pt idx="11">
                  <c:v>52.926185349119997</c:v>
                </c:pt>
                <c:pt idx="12">
                  <c:v>53.785237069823999</c:v>
                </c:pt>
                <c:pt idx="13">
                  <c:v>54.757047413964798</c:v>
                </c:pt>
                <c:pt idx="14">
                  <c:v>55.751409482792958</c:v>
                </c:pt>
                <c:pt idx="15">
                  <c:v>57.550281896558594</c:v>
                </c:pt>
                <c:pt idx="16">
                  <c:v>58.710056379311716</c:v>
                </c:pt>
                <c:pt idx="17">
                  <c:v>57.34201127586234</c:v>
                </c:pt>
                <c:pt idx="18">
                  <c:v>61.068402255172465</c:v>
                </c:pt>
                <c:pt idx="19">
                  <c:v>64.213680451034492</c:v>
                </c:pt>
                <c:pt idx="20">
                  <c:v>67.242736090206904</c:v>
                </c:pt>
                <c:pt idx="21">
                  <c:v>68.648547218041386</c:v>
                </c:pt>
                <c:pt idx="22">
                  <c:v>65.729709443608272</c:v>
                </c:pt>
                <c:pt idx="23">
                  <c:v>68.345941888721654</c:v>
                </c:pt>
                <c:pt idx="24">
                  <c:v>73.669188377744334</c:v>
                </c:pt>
                <c:pt idx="25">
                  <c:v>72.333837675548864</c:v>
                </c:pt>
                <c:pt idx="26">
                  <c:v>75.266767535109778</c:v>
                </c:pt>
                <c:pt idx="27">
                  <c:v>78.253353507021956</c:v>
                </c:pt>
                <c:pt idx="28">
                  <c:v>81.250670701404388</c:v>
                </c:pt>
                <c:pt idx="29">
                  <c:v>86.650134140280883</c:v>
                </c:pt>
                <c:pt idx="30">
                  <c:v>93.330026828056177</c:v>
                </c:pt>
                <c:pt idx="31">
                  <c:v>91.466005365611238</c:v>
                </c:pt>
                <c:pt idx="32">
                  <c:v>95.093201073122245</c:v>
                </c:pt>
                <c:pt idx="33">
                  <c:v>97.418640214624446</c:v>
                </c:pt>
                <c:pt idx="34">
                  <c:v>99.483728042924895</c:v>
                </c:pt>
                <c:pt idx="35">
                  <c:v>95.896745608584979</c:v>
                </c:pt>
                <c:pt idx="36">
                  <c:v>99.179349121716996</c:v>
                </c:pt>
                <c:pt idx="37">
                  <c:v>96.635869824343402</c:v>
                </c:pt>
                <c:pt idx="38">
                  <c:v>97.727173964868683</c:v>
                </c:pt>
                <c:pt idx="39">
                  <c:v>96.345434792973734</c:v>
                </c:pt>
                <c:pt idx="40">
                  <c:v>91.269086958594741</c:v>
                </c:pt>
                <c:pt idx="41">
                  <c:v>24.653817391718945</c:v>
                </c:pt>
                <c:pt idx="42">
                  <c:v>60.930763478343792</c:v>
                </c:pt>
                <c:pt idx="43">
                  <c:v>60.18615269566876</c:v>
                </c:pt>
                <c:pt idx="44">
                  <c:v>64.037230539133759</c:v>
                </c:pt>
                <c:pt idx="45">
                  <c:v>60.807446107826749</c:v>
                </c:pt>
                <c:pt idx="46">
                  <c:v>61.761489221565348</c:v>
                </c:pt>
                <c:pt idx="47">
                  <c:v>52.352297844313071</c:v>
                </c:pt>
                <c:pt idx="48">
                  <c:v>54.470459568862616</c:v>
                </c:pt>
                <c:pt idx="49">
                  <c:v>55.694091913772525</c:v>
                </c:pt>
                <c:pt idx="50">
                  <c:v>52.738818382754502</c:v>
                </c:pt>
                <c:pt idx="51">
                  <c:v>46.5477636765509</c:v>
                </c:pt>
                <c:pt idx="52">
                  <c:v>41.309552735310177</c:v>
                </c:pt>
                <c:pt idx="53">
                  <c:v>36.261910547062037</c:v>
                </c:pt>
                <c:pt idx="54">
                  <c:v>37.652382109412407</c:v>
                </c:pt>
                <c:pt idx="55">
                  <c:v>35.530476421882483</c:v>
                </c:pt>
                <c:pt idx="56">
                  <c:v>32.706095284376495</c:v>
                </c:pt>
                <c:pt idx="57">
                  <c:v>28.941219056875298</c:v>
                </c:pt>
                <c:pt idx="58">
                  <c:v>28.98824381137506</c:v>
                </c:pt>
                <c:pt idx="59">
                  <c:v>25.79764876227501</c:v>
                </c:pt>
                <c:pt idx="60">
                  <c:v>23.559529752455003</c:v>
                </c:pt>
                <c:pt idx="61">
                  <c:v>22.311905950490999</c:v>
                </c:pt>
                <c:pt idx="62">
                  <c:v>18.862381190098198</c:v>
                </c:pt>
                <c:pt idx="63">
                  <c:v>18.972476238019638</c:v>
                </c:pt>
                <c:pt idx="64">
                  <c:v>17.394495247603928</c:v>
                </c:pt>
                <c:pt idx="65">
                  <c:v>15.478899049520786</c:v>
                </c:pt>
                <c:pt idx="66">
                  <c:v>13.495779809904157</c:v>
                </c:pt>
                <c:pt idx="67">
                  <c:v>12.299155961980832</c:v>
                </c:pt>
                <c:pt idx="68">
                  <c:v>11.259831192396167</c:v>
                </c:pt>
                <c:pt idx="69">
                  <c:v>8.6519662384792326</c:v>
                </c:pt>
                <c:pt idx="70">
                  <c:v>7.3303932476958469</c:v>
                </c:pt>
                <c:pt idx="71">
                  <c:v>7.866078649539169</c:v>
                </c:pt>
                <c:pt idx="72">
                  <c:v>13.573215729907833</c:v>
                </c:pt>
                <c:pt idx="73">
                  <c:v>15.514643145981566</c:v>
                </c:pt>
                <c:pt idx="74">
                  <c:v>18.302928629196312</c:v>
                </c:pt>
                <c:pt idx="75">
                  <c:v>23.660585725839262</c:v>
                </c:pt>
                <c:pt idx="76">
                  <c:v>25.532117145167852</c:v>
                </c:pt>
                <c:pt idx="77">
                  <c:v>25.106423429033569</c:v>
                </c:pt>
                <c:pt idx="78">
                  <c:v>23.421284685806715</c:v>
                </c:pt>
                <c:pt idx="79">
                  <c:v>24.684256937161344</c:v>
                </c:pt>
                <c:pt idx="80">
                  <c:v>24.136851387432269</c:v>
                </c:pt>
                <c:pt idx="81">
                  <c:v>28.027370277486455</c:v>
                </c:pt>
                <c:pt idx="82">
                  <c:v>24.805474055497292</c:v>
                </c:pt>
                <c:pt idx="83">
                  <c:v>24.961094811099457</c:v>
                </c:pt>
                <c:pt idx="84">
                  <c:v>26.592218962219892</c:v>
                </c:pt>
                <c:pt idx="85">
                  <c:v>27.718443792443978</c:v>
                </c:pt>
                <c:pt idx="86">
                  <c:v>24.743688758488794</c:v>
                </c:pt>
                <c:pt idx="87">
                  <c:v>23.348737751697758</c:v>
                </c:pt>
                <c:pt idx="88">
                  <c:v>24.669747550339551</c:v>
                </c:pt>
                <c:pt idx="89">
                  <c:v>22.533949510067909</c:v>
                </c:pt>
                <c:pt idx="90">
                  <c:v>21.30678990201358</c:v>
                </c:pt>
                <c:pt idx="91">
                  <c:v>23.461357980402717</c:v>
                </c:pt>
                <c:pt idx="92">
                  <c:v>27.092271596080543</c:v>
                </c:pt>
                <c:pt idx="93">
                  <c:v>19.818454319216109</c:v>
                </c:pt>
                <c:pt idx="94">
                  <c:v>15.963690863843222</c:v>
                </c:pt>
                <c:pt idx="95">
                  <c:v>15.992738172768645</c:v>
                </c:pt>
                <c:pt idx="96">
                  <c:v>22.398547634553729</c:v>
                </c:pt>
                <c:pt idx="97">
                  <c:v>24.479709526910746</c:v>
                </c:pt>
                <c:pt idx="98">
                  <c:v>23.295941905382151</c:v>
                </c:pt>
                <c:pt idx="99">
                  <c:v>23.859188381076429</c:v>
                </c:pt>
                <c:pt idx="100">
                  <c:v>24.771837676215284</c:v>
                </c:pt>
                <c:pt idx="101">
                  <c:v>24.154367535243058</c:v>
                </c:pt>
                <c:pt idx="102">
                  <c:v>23.23087350704861</c:v>
                </c:pt>
                <c:pt idx="103">
                  <c:v>22.246174701409721</c:v>
                </c:pt>
                <c:pt idx="104">
                  <c:v>21.249234940281944</c:v>
                </c:pt>
                <c:pt idx="105">
                  <c:v>20.24984698805639</c:v>
                </c:pt>
                <c:pt idx="106">
                  <c:v>16.049969397611278</c:v>
                </c:pt>
                <c:pt idx="107">
                  <c:v>11.209993879522255</c:v>
                </c:pt>
                <c:pt idx="108">
                  <c:v>6.2419987759044506</c:v>
                </c:pt>
                <c:pt idx="109">
                  <c:v>1.2483997551808894</c:v>
                </c:pt>
                <c:pt idx="110">
                  <c:v>0.24967995103617779</c:v>
                </c:pt>
                <c:pt idx="111">
                  <c:v>4.9935990207235548E-2</c:v>
                </c:pt>
                <c:pt idx="112">
                  <c:v>9.9871980414471054E-3</c:v>
                </c:pt>
                <c:pt idx="113">
                  <c:v>1.9974396082894207E-3</c:v>
                </c:pt>
                <c:pt idx="114">
                  <c:v>3.9948792165788415E-4</c:v>
                </c:pt>
                <c:pt idx="115">
                  <c:v>7.9897584331576829E-5</c:v>
                </c:pt>
                <c:pt idx="116">
                  <c:v>1.5979516866315363E-5</c:v>
                </c:pt>
                <c:pt idx="117">
                  <c:v>3.1959033732630719E-6</c:v>
                </c:pt>
                <c:pt idx="118">
                  <c:v>6.3918067465261405E-7</c:v>
                </c:pt>
                <c:pt idx="119">
                  <c:v>1.2783613493052283E-7</c:v>
                </c:pt>
                <c:pt idx="120">
                  <c:v>2.5567226986104566E-8</c:v>
                </c:pt>
                <c:pt idx="121">
                  <c:v>5.1134453972209119E-9</c:v>
                </c:pt>
                <c:pt idx="122">
                  <c:v>1.0226890794441826E-9</c:v>
                </c:pt>
                <c:pt idx="123">
                  <c:v>2.0453781588883647E-10</c:v>
                </c:pt>
                <c:pt idx="124">
                  <c:v>4.0907563177767278E-11</c:v>
                </c:pt>
                <c:pt idx="125">
                  <c:v>8.1815126355534557E-12</c:v>
                </c:pt>
                <c:pt idx="126">
                  <c:v>1.6363025271106911E-12</c:v>
                </c:pt>
                <c:pt idx="127">
                  <c:v>3.2726050542213806E-13</c:v>
                </c:pt>
                <c:pt idx="128">
                  <c:v>6.5452101084427613E-14</c:v>
                </c:pt>
                <c:pt idx="129">
                  <c:v>1.3090420216885521E-14</c:v>
                </c:pt>
                <c:pt idx="130">
                  <c:v>2.6180840433771043E-15</c:v>
                </c:pt>
                <c:pt idx="131">
                  <c:v>5.2361680867542069E-16</c:v>
                </c:pt>
                <c:pt idx="132">
                  <c:v>1.0472336173508412E-16</c:v>
                </c:pt>
                <c:pt idx="133">
                  <c:v>2.0944672347016819E-17</c:v>
                </c:pt>
                <c:pt idx="134">
                  <c:v>4.1889344694033613E-18</c:v>
                </c:pt>
                <c:pt idx="135">
                  <c:v>8.3778689388067196E-19</c:v>
                </c:pt>
                <c:pt idx="136">
                  <c:v>1.6755737877613433E-19</c:v>
                </c:pt>
                <c:pt idx="137">
                  <c:v>3.3511475755226867E-20</c:v>
                </c:pt>
                <c:pt idx="138">
                  <c:v>6.7022951510453721E-21</c:v>
                </c:pt>
                <c:pt idx="139">
                  <c:v>1.3404590302090744E-21</c:v>
                </c:pt>
                <c:pt idx="140">
                  <c:v>2.6809180604181489E-22</c:v>
                </c:pt>
                <c:pt idx="141">
                  <c:v>5.3618361208362977E-23</c:v>
                </c:pt>
                <c:pt idx="142">
                  <c:v>1.0723672241672593E-23</c:v>
                </c:pt>
                <c:pt idx="143">
                  <c:v>2.144734448334518E-24</c:v>
                </c:pt>
                <c:pt idx="144">
                  <c:v>4.2894688966690368E-25</c:v>
                </c:pt>
                <c:pt idx="145">
                  <c:v>8.5789377933380717E-26</c:v>
                </c:pt>
                <c:pt idx="146">
                  <c:v>1.7157875586676134E-26</c:v>
                </c:pt>
                <c:pt idx="147">
                  <c:v>40</c:v>
                </c:pt>
                <c:pt idx="148">
                  <c:v>48</c:v>
                </c:pt>
                <c:pt idx="149">
                  <c:v>49.6</c:v>
                </c:pt>
                <c:pt idx="150">
                  <c:v>49.92</c:v>
                </c:pt>
                <c:pt idx="151">
                  <c:v>49.984000000000002</c:v>
                </c:pt>
                <c:pt idx="152">
                  <c:v>49.9968</c:v>
                </c:pt>
                <c:pt idx="153">
                  <c:v>49.999360000000003</c:v>
                </c:pt>
                <c:pt idx="154">
                  <c:v>49.999872000000003</c:v>
                </c:pt>
                <c:pt idx="155">
                  <c:v>49.999974399999999</c:v>
                </c:pt>
                <c:pt idx="156">
                  <c:v>49.999994880000003</c:v>
                </c:pt>
                <c:pt idx="157">
                  <c:v>49.999998976000001</c:v>
                </c:pt>
                <c:pt idx="158">
                  <c:v>49.999999795199997</c:v>
                </c:pt>
                <c:pt idx="159">
                  <c:v>49.999999959039997</c:v>
                </c:pt>
                <c:pt idx="160">
                  <c:v>49.999999991807996</c:v>
                </c:pt>
                <c:pt idx="161">
                  <c:v>49.999999998361602</c:v>
                </c:pt>
                <c:pt idx="162">
                  <c:v>49.999999999672319</c:v>
                </c:pt>
                <c:pt idx="163">
                  <c:v>49.999999999934467</c:v>
                </c:pt>
                <c:pt idx="164">
                  <c:v>49.99999999998689</c:v>
                </c:pt>
                <c:pt idx="165">
                  <c:v>49.999999999997378</c:v>
                </c:pt>
                <c:pt idx="166">
                  <c:v>49.999999999999474</c:v>
                </c:pt>
                <c:pt idx="167">
                  <c:v>49.999999999999893</c:v>
                </c:pt>
                <c:pt idx="168">
                  <c:v>49.999999999999979</c:v>
                </c:pt>
                <c:pt idx="169">
                  <c:v>49.999999999999993</c:v>
                </c:pt>
                <c:pt idx="170">
                  <c:v>50</c:v>
                </c:pt>
                <c:pt idx="171">
                  <c:v>50</c:v>
                </c:pt>
                <c:pt idx="172">
                  <c:v>50</c:v>
                </c:pt>
                <c:pt idx="173">
                  <c:v>50</c:v>
                </c:pt>
                <c:pt idx="174">
                  <c:v>50</c:v>
                </c:pt>
                <c:pt idx="175">
                  <c:v>50</c:v>
                </c:pt>
                <c:pt idx="176">
                  <c:v>50</c:v>
                </c:pt>
                <c:pt idx="177">
                  <c:v>50</c:v>
                </c:pt>
                <c:pt idx="178">
                  <c:v>50</c:v>
                </c:pt>
                <c:pt idx="179">
                  <c:v>50</c:v>
                </c:pt>
                <c:pt idx="180">
                  <c:v>50</c:v>
                </c:pt>
                <c:pt idx="181">
                  <c:v>50</c:v>
                </c:pt>
                <c:pt idx="182">
                  <c:v>50</c:v>
                </c:pt>
                <c:pt idx="183">
                  <c:v>50</c:v>
                </c:pt>
                <c:pt idx="184">
                  <c:v>50</c:v>
                </c:pt>
                <c:pt idx="185">
                  <c:v>50</c:v>
                </c:pt>
                <c:pt idx="186">
                  <c:v>50</c:v>
                </c:pt>
                <c:pt idx="187">
                  <c:v>50</c:v>
                </c:pt>
                <c:pt idx="188">
                  <c:v>50</c:v>
                </c:pt>
                <c:pt idx="189">
                  <c:v>50</c:v>
                </c:pt>
                <c:pt idx="190">
                  <c:v>50</c:v>
                </c:pt>
                <c:pt idx="191">
                  <c:v>50</c:v>
                </c:pt>
                <c:pt idx="192">
                  <c:v>50</c:v>
                </c:pt>
                <c:pt idx="193">
                  <c:v>50</c:v>
                </c:pt>
                <c:pt idx="194">
                  <c:v>50</c:v>
                </c:pt>
                <c:pt idx="195">
                  <c:v>50</c:v>
                </c:pt>
                <c:pt idx="196">
                  <c:v>50</c:v>
                </c:pt>
                <c:pt idx="197">
                  <c:v>50</c:v>
                </c:pt>
                <c:pt idx="198">
                  <c:v>50</c:v>
                </c:pt>
                <c:pt idx="199">
                  <c:v>50</c:v>
                </c:pt>
                <c:pt idx="200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20D-4E99-8BAC-CC663B857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978448"/>
        <c:axId val="125376608"/>
      </c:scatterChart>
      <c:valAx>
        <c:axId val="230978448"/>
        <c:scaling>
          <c:orientation val="minMax"/>
          <c:max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Temps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376608"/>
        <c:crosses val="autoZero"/>
        <c:crossBetween val="midCat"/>
      </c:valAx>
      <c:valAx>
        <c:axId val="12537660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Valeur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09784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MG!$B$3</c:f>
              <c:strCache>
                <c:ptCount val="1"/>
                <c:pt idx="0">
                  <c:v>Signal brut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MG!$A$4:$A$204</c:f>
              <c:numCache>
                <c:formatCode>General</c:formatCode>
                <c:ptCount val="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</c:numCache>
            </c:numRef>
          </c:xVal>
          <c:yVal>
            <c:numRef>
              <c:f>MG!$B$4:$B$204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51</c:v>
                </c:pt>
                <c:pt idx="4">
                  <c:v>50</c:v>
                </c:pt>
                <c:pt idx="5">
                  <c:v>52</c:v>
                </c:pt>
                <c:pt idx="6">
                  <c:v>5</c:v>
                </c:pt>
                <c:pt idx="7">
                  <c:v>50</c:v>
                </c:pt>
                <c:pt idx="8">
                  <c:v>54</c:v>
                </c:pt>
                <c:pt idx="9">
                  <c:v>56</c:v>
                </c:pt>
                <c:pt idx="10">
                  <c:v>52</c:v>
                </c:pt>
                <c:pt idx="11">
                  <c:v>53</c:v>
                </c:pt>
                <c:pt idx="12">
                  <c:v>54</c:v>
                </c:pt>
                <c:pt idx="13">
                  <c:v>55</c:v>
                </c:pt>
                <c:pt idx="14">
                  <c:v>56</c:v>
                </c:pt>
                <c:pt idx="15">
                  <c:v>58</c:v>
                </c:pt>
                <c:pt idx="16">
                  <c:v>59</c:v>
                </c:pt>
                <c:pt idx="17">
                  <c:v>57</c:v>
                </c:pt>
                <c:pt idx="18">
                  <c:v>62</c:v>
                </c:pt>
                <c:pt idx="19">
                  <c:v>65</c:v>
                </c:pt>
                <c:pt idx="20">
                  <c:v>68</c:v>
                </c:pt>
                <c:pt idx="21">
                  <c:v>69</c:v>
                </c:pt>
                <c:pt idx="22">
                  <c:v>65</c:v>
                </c:pt>
                <c:pt idx="23">
                  <c:v>69</c:v>
                </c:pt>
                <c:pt idx="24">
                  <c:v>75</c:v>
                </c:pt>
                <c:pt idx="25">
                  <c:v>72</c:v>
                </c:pt>
                <c:pt idx="26">
                  <c:v>76</c:v>
                </c:pt>
                <c:pt idx="27">
                  <c:v>79</c:v>
                </c:pt>
                <c:pt idx="28">
                  <c:v>82</c:v>
                </c:pt>
                <c:pt idx="29">
                  <c:v>88</c:v>
                </c:pt>
                <c:pt idx="30">
                  <c:v>95</c:v>
                </c:pt>
                <c:pt idx="31">
                  <c:v>91</c:v>
                </c:pt>
                <c:pt idx="32">
                  <c:v>96</c:v>
                </c:pt>
                <c:pt idx="33">
                  <c:v>98</c:v>
                </c:pt>
                <c:pt idx="34">
                  <c:v>100</c:v>
                </c:pt>
                <c:pt idx="35">
                  <c:v>95</c:v>
                </c:pt>
                <c:pt idx="36">
                  <c:v>100</c:v>
                </c:pt>
                <c:pt idx="37">
                  <c:v>96</c:v>
                </c:pt>
                <c:pt idx="38">
                  <c:v>98</c:v>
                </c:pt>
                <c:pt idx="39">
                  <c:v>96</c:v>
                </c:pt>
                <c:pt idx="40">
                  <c:v>90</c:v>
                </c:pt>
                <c:pt idx="41">
                  <c:v>8</c:v>
                </c:pt>
                <c:pt idx="42">
                  <c:v>70</c:v>
                </c:pt>
                <c:pt idx="43">
                  <c:v>60</c:v>
                </c:pt>
                <c:pt idx="44">
                  <c:v>65</c:v>
                </c:pt>
                <c:pt idx="45">
                  <c:v>60</c:v>
                </c:pt>
                <c:pt idx="46">
                  <c:v>62</c:v>
                </c:pt>
                <c:pt idx="47">
                  <c:v>50</c:v>
                </c:pt>
                <c:pt idx="48">
                  <c:v>55</c:v>
                </c:pt>
                <c:pt idx="49">
                  <c:v>56</c:v>
                </c:pt>
                <c:pt idx="50">
                  <c:v>52</c:v>
                </c:pt>
                <c:pt idx="51">
                  <c:v>45</c:v>
                </c:pt>
                <c:pt idx="52">
                  <c:v>40</c:v>
                </c:pt>
                <c:pt idx="53">
                  <c:v>35</c:v>
                </c:pt>
                <c:pt idx="54">
                  <c:v>38</c:v>
                </c:pt>
                <c:pt idx="55">
                  <c:v>35</c:v>
                </c:pt>
                <c:pt idx="56">
                  <c:v>32</c:v>
                </c:pt>
                <c:pt idx="57">
                  <c:v>28</c:v>
                </c:pt>
                <c:pt idx="58">
                  <c:v>29</c:v>
                </c:pt>
                <c:pt idx="59">
                  <c:v>25</c:v>
                </c:pt>
                <c:pt idx="60">
                  <c:v>23</c:v>
                </c:pt>
                <c:pt idx="61">
                  <c:v>22</c:v>
                </c:pt>
                <c:pt idx="62">
                  <c:v>18</c:v>
                </c:pt>
                <c:pt idx="63">
                  <c:v>19</c:v>
                </c:pt>
                <c:pt idx="64">
                  <c:v>17</c:v>
                </c:pt>
                <c:pt idx="65">
                  <c:v>15</c:v>
                </c:pt>
                <c:pt idx="66">
                  <c:v>13</c:v>
                </c:pt>
                <c:pt idx="67">
                  <c:v>12</c:v>
                </c:pt>
                <c:pt idx="68">
                  <c:v>11</c:v>
                </c:pt>
                <c:pt idx="69">
                  <c:v>8</c:v>
                </c:pt>
                <c:pt idx="70">
                  <c:v>7</c:v>
                </c:pt>
                <c:pt idx="71">
                  <c:v>8</c:v>
                </c:pt>
                <c:pt idx="72">
                  <c:v>15</c:v>
                </c:pt>
                <c:pt idx="73">
                  <c:v>16</c:v>
                </c:pt>
                <c:pt idx="74">
                  <c:v>19</c:v>
                </c:pt>
                <c:pt idx="75">
                  <c:v>25</c:v>
                </c:pt>
                <c:pt idx="76">
                  <c:v>26</c:v>
                </c:pt>
                <c:pt idx="77">
                  <c:v>25</c:v>
                </c:pt>
                <c:pt idx="78">
                  <c:v>23</c:v>
                </c:pt>
                <c:pt idx="79">
                  <c:v>25</c:v>
                </c:pt>
                <c:pt idx="80">
                  <c:v>24</c:v>
                </c:pt>
                <c:pt idx="81">
                  <c:v>29</c:v>
                </c:pt>
                <c:pt idx="82">
                  <c:v>24</c:v>
                </c:pt>
                <c:pt idx="83">
                  <c:v>25</c:v>
                </c:pt>
                <c:pt idx="84">
                  <c:v>27</c:v>
                </c:pt>
                <c:pt idx="85">
                  <c:v>28</c:v>
                </c:pt>
                <c:pt idx="86">
                  <c:v>24</c:v>
                </c:pt>
                <c:pt idx="87">
                  <c:v>23</c:v>
                </c:pt>
                <c:pt idx="88">
                  <c:v>25</c:v>
                </c:pt>
                <c:pt idx="89">
                  <c:v>22</c:v>
                </c:pt>
                <c:pt idx="90">
                  <c:v>21</c:v>
                </c:pt>
                <c:pt idx="91">
                  <c:v>24</c:v>
                </c:pt>
                <c:pt idx="92">
                  <c:v>28</c:v>
                </c:pt>
                <c:pt idx="93">
                  <c:v>18</c:v>
                </c:pt>
                <c:pt idx="94">
                  <c:v>15</c:v>
                </c:pt>
                <c:pt idx="95">
                  <c:v>16</c:v>
                </c:pt>
                <c:pt idx="96">
                  <c:v>24</c:v>
                </c:pt>
                <c:pt idx="97">
                  <c:v>25</c:v>
                </c:pt>
                <c:pt idx="98">
                  <c:v>23</c:v>
                </c:pt>
                <c:pt idx="99">
                  <c:v>24</c:v>
                </c:pt>
                <c:pt idx="100">
                  <c:v>25</c:v>
                </c:pt>
                <c:pt idx="101">
                  <c:v>24</c:v>
                </c:pt>
                <c:pt idx="102">
                  <c:v>23</c:v>
                </c:pt>
                <c:pt idx="103">
                  <c:v>22</c:v>
                </c:pt>
                <c:pt idx="104">
                  <c:v>21</c:v>
                </c:pt>
                <c:pt idx="105">
                  <c:v>20</c:v>
                </c:pt>
                <c:pt idx="106">
                  <c:v>15</c:v>
                </c:pt>
                <c:pt idx="107">
                  <c:v>10</c:v>
                </c:pt>
                <c:pt idx="108">
                  <c:v>5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50</c:v>
                </c:pt>
                <c:pt idx="148">
                  <c:v>50</c:v>
                </c:pt>
                <c:pt idx="149">
                  <c:v>50</c:v>
                </c:pt>
                <c:pt idx="150">
                  <c:v>50</c:v>
                </c:pt>
                <c:pt idx="151">
                  <c:v>50</c:v>
                </c:pt>
                <c:pt idx="152">
                  <c:v>50</c:v>
                </c:pt>
                <c:pt idx="153">
                  <c:v>50</c:v>
                </c:pt>
                <c:pt idx="154">
                  <c:v>50</c:v>
                </c:pt>
                <c:pt idx="155">
                  <c:v>50</c:v>
                </c:pt>
                <c:pt idx="156">
                  <c:v>50</c:v>
                </c:pt>
                <c:pt idx="157">
                  <c:v>50</c:v>
                </c:pt>
                <c:pt idx="158">
                  <c:v>50</c:v>
                </c:pt>
                <c:pt idx="159">
                  <c:v>50</c:v>
                </c:pt>
                <c:pt idx="160">
                  <c:v>50</c:v>
                </c:pt>
                <c:pt idx="161">
                  <c:v>50</c:v>
                </c:pt>
                <c:pt idx="162">
                  <c:v>50</c:v>
                </c:pt>
                <c:pt idx="163">
                  <c:v>50</c:v>
                </c:pt>
                <c:pt idx="164">
                  <c:v>50</c:v>
                </c:pt>
                <c:pt idx="165">
                  <c:v>50</c:v>
                </c:pt>
                <c:pt idx="166">
                  <c:v>50</c:v>
                </c:pt>
                <c:pt idx="167">
                  <c:v>50</c:v>
                </c:pt>
                <c:pt idx="168">
                  <c:v>50</c:v>
                </c:pt>
                <c:pt idx="169">
                  <c:v>50</c:v>
                </c:pt>
                <c:pt idx="170">
                  <c:v>50</c:v>
                </c:pt>
                <c:pt idx="171">
                  <c:v>50</c:v>
                </c:pt>
                <c:pt idx="172">
                  <c:v>50</c:v>
                </c:pt>
                <c:pt idx="173">
                  <c:v>50</c:v>
                </c:pt>
                <c:pt idx="174">
                  <c:v>50</c:v>
                </c:pt>
                <c:pt idx="175">
                  <c:v>50</c:v>
                </c:pt>
                <c:pt idx="176">
                  <c:v>50</c:v>
                </c:pt>
                <c:pt idx="177">
                  <c:v>50</c:v>
                </c:pt>
                <c:pt idx="178">
                  <c:v>50</c:v>
                </c:pt>
                <c:pt idx="179">
                  <c:v>50</c:v>
                </c:pt>
                <c:pt idx="180">
                  <c:v>50</c:v>
                </c:pt>
                <c:pt idx="181">
                  <c:v>50</c:v>
                </c:pt>
                <c:pt idx="182">
                  <c:v>50</c:v>
                </c:pt>
                <c:pt idx="183">
                  <c:v>50</c:v>
                </c:pt>
                <c:pt idx="184">
                  <c:v>50</c:v>
                </c:pt>
                <c:pt idx="185">
                  <c:v>50</c:v>
                </c:pt>
                <c:pt idx="186">
                  <c:v>50</c:v>
                </c:pt>
                <c:pt idx="187">
                  <c:v>50</c:v>
                </c:pt>
                <c:pt idx="188">
                  <c:v>50</c:v>
                </c:pt>
                <c:pt idx="189">
                  <c:v>50</c:v>
                </c:pt>
                <c:pt idx="190">
                  <c:v>50</c:v>
                </c:pt>
                <c:pt idx="191">
                  <c:v>50</c:v>
                </c:pt>
                <c:pt idx="192">
                  <c:v>50</c:v>
                </c:pt>
                <c:pt idx="193">
                  <c:v>50</c:v>
                </c:pt>
                <c:pt idx="194">
                  <c:v>50</c:v>
                </c:pt>
                <c:pt idx="195">
                  <c:v>50</c:v>
                </c:pt>
                <c:pt idx="196">
                  <c:v>50</c:v>
                </c:pt>
                <c:pt idx="197">
                  <c:v>50</c:v>
                </c:pt>
                <c:pt idx="198">
                  <c:v>50</c:v>
                </c:pt>
                <c:pt idx="199">
                  <c:v>50</c:v>
                </c:pt>
                <c:pt idx="200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8F-4851-B721-50F0C7CBA9D9}"/>
            </c:ext>
          </c:extLst>
        </c:ser>
        <c:ser>
          <c:idx val="1"/>
          <c:order val="1"/>
          <c:tx>
            <c:strRef>
              <c:f>MG!$C$3</c:f>
              <c:strCache>
                <c:ptCount val="1"/>
                <c:pt idx="0">
                  <c:v>MG_5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MG!$A$4:$A$204</c:f>
              <c:numCache>
                <c:formatCode>General</c:formatCode>
                <c:ptCount val="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</c:numCache>
            </c:numRef>
          </c:xVal>
          <c:yVal>
            <c:numRef>
              <c:f>MG!$C$4:$C$204</c:f>
              <c:numCache>
                <c:formatCode>General</c:formatCode>
                <c:ptCount val="20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50.8</c:v>
                </c:pt>
                <c:pt idx="5">
                  <c:v>51.2</c:v>
                </c:pt>
                <c:pt idx="6">
                  <c:v>42</c:v>
                </c:pt>
                <c:pt idx="7">
                  <c:v>41.6</c:v>
                </c:pt>
                <c:pt idx="8">
                  <c:v>42.2</c:v>
                </c:pt>
                <c:pt idx="9">
                  <c:v>43.4</c:v>
                </c:pt>
                <c:pt idx="10">
                  <c:v>43.4</c:v>
                </c:pt>
                <c:pt idx="11">
                  <c:v>53</c:v>
                </c:pt>
                <c:pt idx="12">
                  <c:v>53.8</c:v>
                </c:pt>
                <c:pt idx="13">
                  <c:v>54</c:v>
                </c:pt>
                <c:pt idx="14">
                  <c:v>54</c:v>
                </c:pt>
                <c:pt idx="15">
                  <c:v>55.2</c:v>
                </c:pt>
                <c:pt idx="16">
                  <c:v>56.4</c:v>
                </c:pt>
                <c:pt idx="17">
                  <c:v>57</c:v>
                </c:pt>
                <c:pt idx="18">
                  <c:v>58.4</c:v>
                </c:pt>
                <c:pt idx="19">
                  <c:v>60.2</c:v>
                </c:pt>
                <c:pt idx="20">
                  <c:v>62.2</c:v>
                </c:pt>
                <c:pt idx="21">
                  <c:v>64.2</c:v>
                </c:pt>
                <c:pt idx="22">
                  <c:v>65.8</c:v>
                </c:pt>
                <c:pt idx="23">
                  <c:v>67.2</c:v>
                </c:pt>
                <c:pt idx="24">
                  <c:v>69.2</c:v>
                </c:pt>
                <c:pt idx="25">
                  <c:v>70</c:v>
                </c:pt>
                <c:pt idx="26">
                  <c:v>71.400000000000006</c:v>
                </c:pt>
                <c:pt idx="27">
                  <c:v>74.2</c:v>
                </c:pt>
                <c:pt idx="28">
                  <c:v>76.8</c:v>
                </c:pt>
                <c:pt idx="29">
                  <c:v>79.400000000000006</c:v>
                </c:pt>
                <c:pt idx="30">
                  <c:v>84</c:v>
                </c:pt>
                <c:pt idx="31">
                  <c:v>87</c:v>
                </c:pt>
                <c:pt idx="32">
                  <c:v>90.4</c:v>
                </c:pt>
                <c:pt idx="33">
                  <c:v>93.6</c:v>
                </c:pt>
                <c:pt idx="34">
                  <c:v>96</c:v>
                </c:pt>
                <c:pt idx="35">
                  <c:v>96</c:v>
                </c:pt>
                <c:pt idx="36">
                  <c:v>97.8</c:v>
                </c:pt>
                <c:pt idx="37">
                  <c:v>97.8</c:v>
                </c:pt>
                <c:pt idx="38">
                  <c:v>97.8</c:v>
                </c:pt>
                <c:pt idx="39">
                  <c:v>97</c:v>
                </c:pt>
                <c:pt idx="40">
                  <c:v>96</c:v>
                </c:pt>
                <c:pt idx="41">
                  <c:v>77.599999999999994</c:v>
                </c:pt>
                <c:pt idx="42">
                  <c:v>72.400000000000006</c:v>
                </c:pt>
                <c:pt idx="43">
                  <c:v>64.8</c:v>
                </c:pt>
                <c:pt idx="44">
                  <c:v>58.6</c:v>
                </c:pt>
                <c:pt idx="45">
                  <c:v>52.6</c:v>
                </c:pt>
                <c:pt idx="46">
                  <c:v>63.4</c:v>
                </c:pt>
                <c:pt idx="47">
                  <c:v>59.4</c:v>
                </c:pt>
                <c:pt idx="48">
                  <c:v>58.4</c:v>
                </c:pt>
                <c:pt idx="49">
                  <c:v>56.6</c:v>
                </c:pt>
                <c:pt idx="50">
                  <c:v>55</c:v>
                </c:pt>
                <c:pt idx="51">
                  <c:v>51.6</c:v>
                </c:pt>
                <c:pt idx="52">
                  <c:v>49.6</c:v>
                </c:pt>
                <c:pt idx="53">
                  <c:v>45.6</c:v>
                </c:pt>
                <c:pt idx="54">
                  <c:v>42</c:v>
                </c:pt>
                <c:pt idx="55">
                  <c:v>38.6</c:v>
                </c:pt>
                <c:pt idx="56">
                  <c:v>36</c:v>
                </c:pt>
                <c:pt idx="57">
                  <c:v>33.6</c:v>
                </c:pt>
                <c:pt idx="58">
                  <c:v>32.4</c:v>
                </c:pt>
                <c:pt idx="59">
                  <c:v>29.8</c:v>
                </c:pt>
                <c:pt idx="60">
                  <c:v>27.4</c:v>
                </c:pt>
                <c:pt idx="61">
                  <c:v>25.4</c:v>
                </c:pt>
                <c:pt idx="62">
                  <c:v>23.4</c:v>
                </c:pt>
                <c:pt idx="63">
                  <c:v>21.4</c:v>
                </c:pt>
                <c:pt idx="64">
                  <c:v>19.8</c:v>
                </c:pt>
                <c:pt idx="65">
                  <c:v>18.2</c:v>
                </c:pt>
                <c:pt idx="66">
                  <c:v>16.399999999999999</c:v>
                </c:pt>
                <c:pt idx="67">
                  <c:v>15.2</c:v>
                </c:pt>
                <c:pt idx="68">
                  <c:v>13.6</c:v>
                </c:pt>
                <c:pt idx="69">
                  <c:v>11.8</c:v>
                </c:pt>
                <c:pt idx="70">
                  <c:v>10.199999999999999</c:v>
                </c:pt>
                <c:pt idx="71">
                  <c:v>9.1999999999999993</c:v>
                </c:pt>
                <c:pt idx="72">
                  <c:v>9.8000000000000007</c:v>
                </c:pt>
                <c:pt idx="73">
                  <c:v>10.8</c:v>
                </c:pt>
                <c:pt idx="74">
                  <c:v>13</c:v>
                </c:pt>
                <c:pt idx="75">
                  <c:v>16.600000000000001</c:v>
                </c:pt>
                <c:pt idx="76">
                  <c:v>20.2</c:v>
                </c:pt>
                <c:pt idx="77">
                  <c:v>22.2</c:v>
                </c:pt>
                <c:pt idx="78">
                  <c:v>23.6</c:v>
                </c:pt>
                <c:pt idx="79">
                  <c:v>24.8</c:v>
                </c:pt>
                <c:pt idx="80">
                  <c:v>24.6</c:v>
                </c:pt>
                <c:pt idx="81">
                  <c:v>25.2</c:v>
                </c:pt>
                <c:pt idx="82">
                  <c:v>25</c:v>
                </c:pt>
                <c:pt idx="83">
                  <c:v>25.4</c:v>
                </c:pt>
                <c:pt idx="84">
                  <c:v>25.8</c:v>
                </c:pt>
                <c:pt idx="85">
                  <c:v>26.6</c:v>
                </c:pt>
                <c:pt idx="86">
                  <c:v>25.6</c:v>
                </c:pt>
                <c:pt idx="87">
                  <c:v>25.4</c:v>
                </c:pt>
                <c:pt idx="88">
                  <c:v>25.4</c:v>
                </c:pt>
                <c:pt idx="89">
                  <c:v>24.4</c:v>
                </c:pt>
                <c:pt idx="90">
                  <c:v>23</c:v>
                </c:pt>
                <c:pt idx="91">
                  <c:v>23</c:v>
                </c:pt>
                <c:pt idx="92">
                  <c:v>24</c:v>
                </c:pt>
                <c:pt idx="93">
                  <c:v>22.6</c:v>
                </c:pt>
                <c:pt idx="94">
                  <c:v>21.2</c:v>
                </c:pt>
                <c:pt idx="95">
                  <c:v>20.2</c:v>
                </c:pt>
                <c:pt idx="96">
                  <c:v>20.2</c:v>
                </c:pt>
                <c:pt idx="97">
                  <c:v>19.600000000000001</c:v>
                </c:pt>
                <c:pt idx="98">
                  <c:v>20.6</c:v>
                </c:pt>
                <c:pt idx="99">
                  <c:v>22.4</c:v>
                </c:pt>
                <c:pt idx="100">
                  <c:v>24.2</c:v>
                </c:pt>
                <c:pt idx="101">
                  <c:v>24.2</c:v>
                </c:pt>
                <c:pt idx="102">
                  <c:v>23.8</c:v>
                </c:pt>
                <c:pt idx="103">
                  <c:v>23.6</c:v>
                </c:pt>
                <c:pt idx="104">
                  <c:v>23</c:v>
                </c:pt>
                <c:pt idx="105">
                  <c:v>22</c:v>
                </c:pt>
                <c:pt idx="106">
                  <c:v>20.2</c:v>
                </c:pt>
                <c:pt idx="107">
                  <c:v>17.600000000000001</c:v>
                </c:pt>
                <c:pt idx="108">
                  <c:v>14.2</c:v>
                </c:pt>
                <c:pt idx="109">
                  <c:v>10</c:v>
                </c:pt>
                <c:pt idx="110">
                  <c:v>6</c:v>
                </c:pt>
                <c:pt idx="111">
                  <c:v>3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10</c:v>
                </c:pt>
                <c:pt idx="148">
                  <c:v>20</c:v>
                </c:pt>
                <c:pt idx="149">
                  <c:v>30</c:v>
                </c:pt>
                <c:pt idx="150">
                  <c:v>40</c:v>
                </c:pt>
                <c:pt idx="151">
                  <c:v>50</c:v>
                </c:pt>
                <c:pt idx="152">
                  <c:v>50</c:v>
                </c:pt>
                <c:pt idx="153">
                  <c:v>50</c:v>
                </c:pt>
                <c:pt idx="154">
                  <c:v>50</c:v>
                </c:pt>
                <c:pt idx="155">
                  <c:v>50</c:v>
                </c:pt>
                <c:pt idx="156">
                  <c:v>50</c:v>
                </c:pt>
                <c:pt idx="157">
                  <c:v>50</c:v>
                </c:pt>
                <c:pt idx="158">
                  <c:v>50</c:v>
                </c:pt>
                <c:pt idx="159">
                  <c:v>50</c:v>
                </c:pt>
                <c:pt idx="160">
                  <c:v>50</c:v>
                </c:pt>
                <c:pt idx="161">
                  <c:v>50</c:v>
                </c:pt>
                <c:pt idx="162">
                  <c:v>50</c:v>
                </c:pt>
                <c:pt idx="163">
                  <c:v>50</c:v>
                </c:pt>
                <c:pt idx="164">
                  <c:v>50</c:v>
                </c:pt>
                <c:pt idx="165">
                  <c:v>50</c:v>
                </c:pt>
                <c:pt idx="166">
                  <c:v>50</c:v>
                </c:pt>
                <c:pt idx="167">
                  <c:v>50</c:v>
                </c:pt>
                <c:pt idx="168">
                  <c:v>50</c:v>
                </c:pt>
                <c:pt idx="169">
                  <c:v>50</c:v>
                </c:pt>
                <c:pt idx="170">
                  <c:v>50</c:v>
                </c:pt>
                <c:pt idx="171">
                  <c:v>50</c:v>
                </c:pt>
                <c:pt idx="172">
                  <c:v>50</c:v>
                </c:pt>
                <c:pt idx="173">
                  <c:v>50</c:v>
                </c:pt>
                <c:pt idx="174">
                  <c:v>50</c:v>
                </c:pt>
                <c:pt idx="175">
                  <c:v>50</c:v>
                </c:pt>
                <c:pt idx="176">
                  <c:v>50</c:v>
                </c:pt>
                <c:pt idx="177">
                  <c:v>50</c:v>
                </c:pt>
                <c:pt idx="178">
                  <c:v>50</c:v>
                </c:pt>
                <c:pt idx="179">
                  <c:v>50</c:v>
                </c:pt>
                <c:pt idx="180">
                  <c:v>50</c:v>
                </c:pt>
                <c:pt idx="181">
                  <c:v>50</c:v>
                </c:pt>
                <c:pt idx="182">
                  <c:v>50</c:v>
                </c:pt>
                <c:pt idx="183">
                  <c:v>50</c:v>
                </c:pt>
                <c:pt idx="184">
                  <c:v>50</c:v>
                </c:pt>
                <c:pt idx="185">
                  <c:v>50</c:v>
                </c:pt>
                <c:pt idx="186">
                  <c:v>50</c:v>
                </c:pt>
                <c:pt idx="187">
                  <c:v>50</c:v>
                </c:pt>
                <c:pt idx="188">
                  <c:v>50</c:v>
                </c:pt>
                <c:pt idx="189">
                  <c:v>50</c:v>
                </c:pt>
                <c:pt idx="190">
                  <c:v>50</c:v>
                </c:pt>
                <c:pt idx="191">
                  <c:v>50</c:v>
                </c:pt>
                <c:pt idx="192">
                  <c:v>50</c:v>
                </c:pt>
                <c:pt idx="193">
                  <c:v>50</c:v>
                </c:pt>
                <c:pt idx="194">
                  <c:v>50</c:v>
                </c:pt>
                <c:pt idx="195">
                  <c:v>50</c:v>
                </c:pt>
                <c:pt idx="196">
                  <c:v>50</c:v>
                </c:pt>
                <c:pt idx="197">
                  <c:v>50</c:v>
                </c:pt>
                <c:pt idx="198">
                  <c:v>50</c:v>
                </c:pt>
                <c:pt idx="199">
                  <c:v>50</c:v>
                </c:pt>
                <c:pt idx="200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8F-4851-B721-50F0C7CBA9D9}"/>
            </c:ext>
          </c:extLst>
        </c:ser>
        <c:ser>
          <c:idx val="2"/>
          <c:order val="2"/>
          <c:tx>
            <c:strRef>
              <c:f>MG!$D$3</c:f>
              <c:strCache>
                <c:ptCount val="1"/>
                <c:pt idx="0">
                  <c:v>MG_10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MG!$A$4:$A$204</c:f>
              <c:numCache>
                <c:formatCode>General</c:formatCode>
                <c:ptCount val="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</c:numCache>
            </c:numRef>
          </c:xVal>
          <c:yVal>
            <c:numRef>
              <c:f>MG!$D$4:$D$204</c:f>
              <c:numCache>
                <c:formatCode>General</c:formatCode>
                <c:ptCount val="20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 formatCode="0">
                  <c:v>47.1</c:v>
                </c:pt>
                <c:pt idx="10" formatCode="0">
                  <c:v>47.3</c:v>
                </c:pt>
                <c:pt idx="11" formatCode="0">
                  <c:v>47.5</c:v>
                </c:pt>
                <c:pt idx="12" formatCode="0">
                  <c:v>47.7</c:v>
                </c:pt>
                <c:pt idx="13" formatCode="0">
                  <c:v>48.1</c:v>
                </c:pt>
                <c:pt idx="14" formatCode="0">
                  <c:v>48.7</c:v>
                </c:pt>
                <c:pt idx="15" formatCode="0">
                  <c:v>49.3</c:v>
                </c:pt>
                <c:pt idx="16" formatCode="0">
                  <c:v>54.7</c:v>
                </c:pt>
                <c:pt idx="17" formatCode="0">
                  <c:v>55.4</c:v>
                </c:pt>
                <c:pt idx="18" formatCode="0">
                  <c:v>56.2</c:v>
                </c:pt>
                <c:pt idx="19" formatCode="0">
                  <c:v>57.1</c:v>
                </c:pt>
                <c:pt idx="20" formatCode="0">
                  <c:v>58.7</c:v>
                </c:pt>
                <c:pt idx="21" formatCode="0">
                  <c:v>60.3</c:v>
                </c:pt>
                <c:pt idx="22" formatCode="0">
                  <c:v>61.4</c:v>
                </c:pt>
                <c:pt idx="23" formatCode="0">
                  <c:v>62.8</c:v>
                </c:pt>
                <c:pt idx="24" formatCode="0">
                  <c:v>64.7</c:v>
                </c:pt>
                <c:pt idx="25" formatCode="0">
                  <c:v>66.099999999999994</c:v>
                </c:pt>
                <c:pt idx="26" formatCode="0">
                  <c:v>67.8</c:v>
                </c:pt>
                <c:pt idx="27" formatCode="0">
                  <c:v>70</c:v>
                </c:pt>
                <c:pt idx="28" formatCode="0">
                  <c:v>72</c:v>
                </c:pt>
                <c:pt idx="29" formatCode="0">
                  <c:v>74.3</c:v>
                </c:pt>
                <c:pt idx="30" formatCode="0">
                  <c:v>77</c:v>
                </c:pt>
                <c:pt idx="31" formatCode="0">
                  <c:v>79.2</c:v>
                </c:pt>
                <c:pt idx="32" formatCode="0">
                  <c:v>82.3</c:v>
                </c:pt>
                <c:pt idx="33" formatCode="0">
                  <c:v>85.2</c:v>
                </c:pt>
                <c:pt idx="34" formatCode="0">
                  <c:v>87.7</c:v>
                </c:pt>
                <c:pt idx="35" formatCode="0">
                  <c:v>90</c:v>
                </c:pt>
                <c:pt idx="36" formatCode="0">
                  <c:v>92.4</c:v>
                </c:pt>
                <c:pt idx="37" formatCode="0">
                  <c:v>94.1</c:v>
                </c:pt>
                <c:pt idx="38" formatCode="0">
                  <c:v>95.7</c:v>
                </c:pt>
                <c:pt idx="39" formatCode="0">
                  <c:v>96.5</c:v>
                </c:pt>
                <c:pt idx="40" formatCode="0">
                  <c:v>96</c:v>
                </c:pt>
                <c:pt idx="41" formatCode="0">
                  <c:v>87.7</c:v>
                </c:pt>
                <c:pt idx="42" formatCode="0">
                  <c:v>85.1</c:v>
                </c:pt>
                <c:pt idx="43" formatCode="0">
                  <c:v>81.3</c:v>
                </c:pt>
                <c:pt idx="44" formatCode="0">
                  <c:v>77.8</c:v>
                </c:pt>
                <c:pt idx="45" formatCode="0">
                  <c:v>74.3</c:v>
                </c:pt>
                <c:pt idx="46" formatCode="0">
                  <c:v>70.5</c:v>
                </c:pt>
                <c:pt idx="47" formatCode="0">
                  <c:v>65.900000000000006</c:v>
                </c:pt>
                <c:pt idx="48" formatCode="0">
                  <c:v>61.6</c:v>
                </c:pt>
                <c:pt idx="49" formatCode="0">
                  <c:v>57.6</c:v>
                </c:pt>
                <c:pt idx="50" formatCode="0">
                  <c:v>53.8</c:v>
                </c:pt>
                <c:pt idx="51" formatCode="0">
                  <c:v>57.5</c:v>
                </c:pt>
                <c:pt idx="52" formatCode="0">
                  <c:v>54.5</c:v>
                </c:pt>
                <c:pt idx="53" formatCode="0">
                  <c:v>52</c:v>
                </c:pt>
                <c:pt idx="54" formatCode="0">
                  <c:v>49.3</c:v>
                </c:pt>
                <c:pt idx="55" formatCode="0">
                  <c:v>46.8</c:v>
                </c:pt>
                <c:pt idx="56" formatCode="0">
                  <c:v>43.8</c:v>
                </c:pt>
                <c:pt idx="57" formatCode="0">
                  <c:v>41.6</c:v>
                </c:pt>
                <c:pt idx="58" formatCode="0">
                  <c:v>39</c:v>
                </c:pt>
                <c:pt idx="59" formatCode="0">
                  <c:v>35.9</c:v>
                </c:pt>
                <c:pt idx="60" formatCode="0">
                  <c:v>33</c:v>
                </c:pt>
                <c:pt idx="61" formatCode="0">
                  <c:v>30.7</c:v>
                </c:pt>
                <c:pt idx="62" formatCode="0">
                  <c:v>28.5</c:v>
                </c:pt>
                <c:pt idx="63" formatCode="0">
                  <c:v>26.9</c:v>
                </c:pt>
                <c:pt idx="64" formatCode="0">
                  <c:v>24.8</c:v>
                </c:pt>
                <c:pt idx="65" formatCode="0">
                  <c:v>22.8</c:v>
                </c:pt>
                <c:pt idx="66" formatCode="0">
                  <c:v>20.9</c:v>
                </c:pt>
                <c:pt idx="67" formatCode="0">
                  <c:v>19.3</c:v>
                </c:pt>
                <c:pt idx="68" formatCode="0">
                  <c:v>17.5</c:v>
                </c:pt>
                <c:pt idx="69" formatCode="0">
                  <c:v>15.8</c:v>
                </c:pt>
                <c:pt idx="70" formatCode="0">
                  <c:v>14.2</c:v>
                </c:pt>
                <c:pt idx="71" formatCode="0">
                  <c:v>12.8</c:v>
                </c:pt>
                <c:pt idx="72" formatCode="0">
                  <c:v>12.5</c:v>
                </c:pt>
                <c:pt idx="73" formatCode="0">
                  <c:v>12.2</c:v>
                </c:pt>
                <c:pt idx="74" formatCode="0">
                  <c:v>12.4</c:v>
                </c:pt>
                <c:pt idx="75" formatCode="0">
                  <c:v>13.4</c:v>
                </c:pt>
                <c:pt idx="76" formatCode="0">
                  <c:v>14.7</c:v>
                </c:pt>
                <c:pt idx="77" formatCode="0">
                  <c:v>16</c:v>
                </c:pt>
                <c:pt idx="78" formatCode="0">
                  <c:v>17.2</c:v>
                </c:pt>
                <c:pt idx="79" formatCode="0">
                  <c:v>18.899999999999999</c:v>
                </c:pt>
                <c:pt idx="80" formatCode="0">
                  <c:v>20.6</c:v>
                </c:pt>
                <c:pt idx="81" formatCode="0">
                  <c:v>22.7</c:v>
                </c:pt>
                <c:pt idx="82" formatCode="0">
                  <c:v>23.6</c:v>
                </c:pt>
                <c:pt idx="83" formatCode="0">
                  <c:v>24.5</c:v>
                </c:pt>
                <c:pt idx="84" formatCode="0">
                  <c:v>25.3</c:v>
                </c:pt>
                <c:pt idx="85" formatCode="0">
                  <c:v>25.6</c:v>
                </c:pt>
                <c:pt idx="86" formatCode="0">
                  <c:v>25.4</c:v>
                </c:pt>
                <c:pt idx="87" formatCode="0">
                  <c:v>25.2</c:v>
                </c:pt>
                <c:pt idx="88" formatCode="0">
                  <c:v>25.4</c:v>
                </c:pt>
                <c:pt idx="89" formatCode="0">
                  <c:v>25.1</c:v>
                </c:pt>
                <c:pt idx="90" formatCode="0">
                  <c:v>24.8</c:v>
                </c:pt>
                <c:pt idx="91" formatCode="0">
                  <c:v>24.3</c:v>
                </c:pt>
                <c:pt idx="92" formatCode="0">
                  <c:v>24.7</c:v>
                </c:pt>
                <c:pt idx="93" formatCode="0">
                  <c:v>24</c:v>
                </c:pt>
                <c:pt idx="94" formatCode="0">
                  <c:v>22.8</c:v>
                </c:pt>
                <c:pt idx="95" formatCode="0">
                  <c:v>21.6</c:v>
                </c:pt>
                <c:pt idx="96" formatCode="0">
                  <c:v>21.6</c:v>
                </c:pt>
                <c:pt idx="97" formatCode="0">
                  <c:v>21.8</c:v>
                </c:pt>
                <c:pt idx="98" formatCode="0">
                  <c:v>21.6</c:v>
                </c:pt>
                <c:pt idx="99" formatCode="0">
                  <c:v>21.8</c:v>
                </c:pt>
                <c:pt idx="100" formatCode="0">
                  <c:v>22.2</c:v>
                </c:pt>
                <c:pt idx="101" formatCode="0">
                  <c:v>22.2</c:v>
                </c:pt>
                <c:pt idx="102" formatCode="0">
                  <c:v>21.7</c:v>
                </c:pt>
                <c:pt idx="103" formatCode="0">
                  <c:v>22.1</c:v>
                </c:pt>
                <c:pt idx="104" formatCode="0">
                  <c:v>22.7</c:v>
                </c:pt>
                <c:pt idx="105" formatCode="0">
                  <c:v>23.1</c:v>
                </c:pt>
                <c:pt idx="106" formatCode="0">
                  <c:v>22.2</c:v>
                </c:pt>
                <c:pt idx="107" formatCode="0">
                  <c:v>20.7</c:v>
                </c:pt>
                <c:pt idx="108" formatCode="0">
                  <c:v>18.899999999999999</c:v>
                </c:pt>
                <c:pt idx="109" formatCode="0">
                  <c:v>16.5</c:v>
                </c:pt>
                <c:pt idx="110" formatCode="0">
                  <c:v>14</c:v>
                </c:pt>
                <c:pt idx="111" formatCode="0">
                  <c:v>11.6</c:v>
                </c:pt>
                <c:pt idx="112" formatCode="0">
                  <c:v>9.3000000000000007</c:v>
                </c:pt>
                <c:pt idx="113" formatCode="0">
                  <c:v>7.1</c:v>
                </c:pt>
                <c:pt idx="114" formatCode="0">
                  <c:v>5</c:v>
                </c:pt>
                <c:pt idx="115" formatCode="0">
                  <c:v>3</c:v>
                </c:pt>
                <c:pt idx="116" formatCode="0">
                  <c:v>1.5</c:v>
                </c:pt>
                <c:pt idx="117" formatCode="0">
                  <c:v>0.5</c:v>
                </c:pt>
                <c:pt idx="118" formatCode="0">
                  <c:v>0</c:v>
                </c:pt>
                <c:pt idx="119" formatCode="0">
                  <c:v>0</c:v>
                </c:pt>
                <c:pt idx="120" formatCode="0">
                  <c:v>0</c:v>
                </c:pt>
                <c:pt idx="121" formatCode="0">
                  <c:v>0</c:v>
                </c:pt>
                <c:pt idx="122" formatCode="0">
                  <c:v>0</c:v>
                </c:pt>
                <c:pt idx="123" formatCode="0">
                  <c:v>0</c:v>
                </c:pt>
                <c:pt idx="124" formatCode="0">
                  <c:v>0</c:v>
                </c:pt>
                <c:pt idx="125" formatCode="0">
                  <c:v>0</c:v>
                </c:pt>
                <c:pt idx="126" formatCode="0">
                  <c:v>0</c:v>
                </c:pt>
                <c:pt idx="127" formatCode="0">
                  <c:v>0</c:v>
                </c:pt>
                <c:pt idx="128" formatCode="0">
                  <c:v>0</c:v>
                </c:pt>
                <c:pt idx="129" formatCode="0">
                  <c:v>0</c:v>
                </c:pt>
                <c:pt idx="130" formatCode="0">
                  <c:v>0</c:v>
                </c:pt>
                <c:pt idx="131" formatCode="0">
                  <c:v>0</c:v>
                </c:pt>
                <c:pt idx="132" formatCode="0">
                  <c:v>0</c:v>
                </c:pt>
                <c:pt idx="133" formatCode="0">
                  <c:v>0</c:v>
                </c:pt>
                <c:pt idx="134" formatCode="0">
                  <c:v>0</c:v>
                </c:pt>
                <c:pt idx="135" formatCode="0">
                  <c:v>0</c:v>
                </c:pt>
                <c:pt idx="136" formatCode="0">
                  <c:v>0</c:v>
                </c:pt>
                <c:pt idx="137" formatCode="0">
                  <c:v>0</c:v>
                </c:pt>
                <c:pt idx="138" formatCode="0">
                  <c:v>0</c:v>
                </c:pt>
                <c:pt idx="139" formatCode="0">
                  <c:v>0</c:v>
                </c:pt>
                <c:pt idx="140" formatCode="0">
                  <c:v>0</c:v>
                </c:pt>
                <c:pt idx="141" formatCode="0">
                  <c:v>0</c:v>
                </c:pt>
                <c:pt idx="142" formatCode="0">
                  <c:v>0</c:v>
                </c:pt>
                <c:pt idx="143" formatCode="0">
                  <c:v>0</c:v>
                </c:pt>
                <c:pt idx="144" formatCode="0">
                  <c:v>0</c:v>
                </c:pt>
                <c:pt idx="145" formatCode="0">
                  <c:v>0</c:v>
                </c:pt>
                <c:pt idx="146" formatCode="0">
                  <c:v>0</c:v>
                </c:pt>
                <c:pt idx="147" formatCode="0">
                  <c:v>5</c:v>
                </c:pt>
                <c:pt idx="148" formatCode="0">
                  <c:v>10</c:v>
                </c:pt>
                <c:pt idx="149" formatCode="0">
                  <c:v>15</c:v>
                </c:pt>
                <c:pt idx="150" formatCode="0">
                  <c:v>20</c:v>
                </c:pt>
                <c:pt idx="151" formatCode="0">
                  <c:v>25</c:v>
                </c:pt>
                <c:pt idx="152" formatCode="0">
                  <c:v>30</c:v>
                </c:pt>
                <c:pt idx="153" formatCode="0">
                  <c:v>35</c:v>
                </c:pt>
                <c:pt idx="154" formatCode="0">
                  <c:v>40</c:v>
                </c:pt>
                <c:pt idx="155" formatCode="0">
                  <c:v>45</c:v>
                </c:pt>
                <c:pt idx="156" formatCode="0">
                  <c:v>50</c:v>
                </c:pt>
                <c:pt idx="157" formatCode="0">
                  <c:v>50</c:v>
                </c:pt>
                <c:pt idx="158" formatCode="0">
                  <c:v>50</c:v>
                </c:pt>
                <c:pt idx="159" formatCode="0">
                  <c:v>50</c:v>
                </c:pt>
                <c:pt idx="160" formatCode="0">
                  <c:v>50</c:v>
                </c:pt>
                <c:pt idx="161" formatCode="0">
                  <c:v>50</c:v>
                </c:pt>
                <c:pt idx="162" formatCode="0">
                  <c:v>50</c:v>
                </c:pt>
                <c:pt idx="163" formatCode="0">
                  <c:v>50</c:v>
                </c:pt>
                <c:pt idx="164" formatCode="0">
                  <c:v>50</c:v>
                </c:pt>
                <c:pt idx="165" formatCode="0">
                  <c:v>50</c:v>
                </c:pt>
                <c:pt idx="166" formatCode="0">
                  <c:v>50</c:v>
                </c:pt>
                <c:pt idx="167" formatCode="0">
                  <c:v>50</c:v>
                </c:pt>
                <c:pt idx="168" formatCode="0">
                  <c:v>50</c:v>
                </c:pt>
                <c:pt idx="169" formatCode="0">
                  <c:v>50</c:v>
                </c:pt>
                <c:pt idx="170" formatCode="0">
                  <c:v>50</c:v>
                </c:pt>
                <c:pt idx="171" formatCode="0">
                  <c:v>50</c:v>
                </c:pt>
                <c:pt idx="172" formatCode="0">
                  <c:v>50</c:v>
                </c:pt>
                <c:pt idx="173" formatCode="0">
                  <c:v>50</c:v>
                </c:pt>
                <c:pt idx="174" formatCode="0">
                  <c:v>50</c:v>
                </c:pt>
                <c:pt idx="175" formatCode="0">
                  <c:v>50</c:v>
                </c:pt>
                <c:pt idx="176" formatCode="0">
                  <c:v>50</c:v>
                </c:pt>
                <c:pt idx="177" formatCode="0">
                  <c:v>50</c:v>
                </c:pt>
                <c:pt idx="178" formatCode="0">
                  <c:v>50</c:v>
                </c:pt>
                <c:pt idx="179" formatCode="0">
                  <c:v>50</c:v>
                </c:pt>
                <c:pt idx="180" formatCode="0">
                  <c:v>50</c:v>
                </c:pt>
                <c:pt idx="181" formatCode="0">
                  <c:v>50</c:v>
                </c:pt>
                <c:pt idx="182" formatCode="0">
                  <c:v>50</c:v>
                </c:pt>
                <c:pt idx="183" formatCode="0">
                  <c:v>50</c:v>
                </c:pt>
                <c:pt idx="184" formatCode="0">
                  <c:v>50</c:v>
                </c:pt>
                <c:pt idx="185" formatCode="0">
                  <c:v>50</c:v>
                </c:pt>
                <c:pt idx="186" formatCode="0">
                  <c:v>50</c:v>
                </c:pt>
                <c:pt idx="187" formatCode="0">
                  <c:v>50</c:v>
                </c:pt>
                <c:pt idx="188" formatCode="0">
                  <c:v>50</c:v>
                </c:pt>
                <c:pt idx="189" formatCode="0">
                  <c:v>50</c:v>
                </c:pt>
                <c:pt idx="190" formatCode="0">
                  <c:v>50</c:v>
                </c:pt>
                <c:pt idx="191" formatCode="0">
                  <c:v>50</c:v>
                </c:pt>
                <c:pt idx="192" formatCode="0">
                  <c:v>50</c:v>
                </c:pt>
                <c:pt idx="193" formatCode="0">
                  <c:v>50</c:v>
                </c:pt>
                <c:pt idx="194" formatCode="0">
                  <c:v>50</c:v>
                </c:pt>
                <c:pt idx="195" formatCode="0">
                  <c:v>50</c:v>
                </c:pt>
                <c:pt idx="196" formatCode="0">
                  <c:v>50</c:v>
                </c:pt>
                <c:pt idx="197" formatCode="0">
                  <c:v>50</c:v>
                </c:pt>
                <c:pt idx="198" formatCode="0">
                  <c:v>50</c:v>
                </c:pt>
                <c:pt idx="199" formatCode="0">
                  <c:v>50</c:v>
                </c:pt>
                <c:pt idx="200" formatCode="0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88F-4851-B721-50F0C7CBA9D9}"/>
            </c:ext>
          </c:extLst>
        </c:ser>
        <c:ser>
          <c:idx val="3"/>
          <c:order val="3"/>
          <c:tx>
            <c:strRef>
              <c:f>MG!$E$3</c:f>
              <c:strCache>
                <c:ptCount val="1"/>
                <c:pt idx="0">
                  <c:v>MG_15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MG!$A$4:$A$204</c:f>
              <c:numCache>
                <c:formatCode>General</c:formatCode>
                <c:ptCount val="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</c:numCache>
            </c:numRef>
          </c:xVal>
          <c:yVal>
            <c:numRef>
              <c:f>MG!$E$4:$E$204</c:f>
              <c:numCache>
                <c:formatCode>General</c:formatCode>
                <c:ptCount val="20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 formatCode="0">
                  <c:v>49.4</c:v>
                </c:pt>
                <c:pt idx="15" formatCode="0">
                  <c:v>49.93333333333333</c:v>
                </c:pt>
                <c:pt idx="16" formatCode="0">
                  <c:v>50.466666666666669</c:v>
                </c:pt>
                <c:pt idx="17" formatCode="0">
                  <c:v>50.8</c:v>
                </c:pt>
                <c:pt idx="18" formatCode="0">
                  <c:v>51.533333333333331</c:v>
                </c:pt>
                <c:pt idx="19" formatCode="0">
                  <c:v>52.533333333333331</c:v>
                </c:pt>
                <c:pt idx="20" formatCode="0">
                  <c:v>53.6</c:v>
                </c:pt>
                <c:pt idx="21" formatCode="0">
                  <c:v>57.866666666666667</c:v>
                </c:pt>
                <c:pt idx="22" formatCode="0">
                  <c:v>58.866666666666667</c:v>
                </c:pt>
                <c:pt idx="23" formatCode="0">
                  <c:v>59.866666666666667</c:v>
                </c:pt>
                <c:pt idx="24" formatCode="0">
                  <c:v>61.133333333333333</c:v>
                </c:pt>
                <c:pt idx="25" formatCode="0">
                  <c:v>62.466666666666669</c:v>
                </c:pt>
                <c:pt idx="26" formatCode="0">
                  <c:v>64</c:v>
                </c:pt>
                <c:pt idx="27" formatCode="0">
                  <c:v>65.666666666666671</c:v>
                </c:pt>
                <c:pt idx="28" formatCode="0">
                  <c:v>67.466666666666669</c:v>
                </c:pt>
                <c:pt idx="29" formatCode="0">
                  <c:v>69.599999999999994</c:v>
                </c:pt>
                <c:pt idx="30" formatCode="0">
                  <c:v>72.066666666666663</c:v>
                </c:pt>
                <c:pt idx="31" formatCode="0">
                  <c:v>74.2</c:v>
                </c:pt>
                <c:pt idx="32" formatCode="0">
                  <c:v>76.8</c:v>
                </c:pt>
                <c:pt idx="33" formatCode="0">
                  <c:v>79.2</c:v>
                </c:pt>
                <c:pt idx="34" formatCode="0">
                  <c:v>81.533333333333331</c:v>
                </c:pt>
                <c:pt idx="35" formatCode="0">
                  <c:v>83.333333333333329</c:v>
                </c:pt>
                <c:pt idx="36" formatCode="0">
                  <c:v>85.4</c:v>
                </c:pt>
                <c:pt idx="37" formatCode="0">
                  <c:v>87.466666666666669</c:v>
                </c:pt>
                <c:pt idx="38" formatCode="0">
                  <c:v>89.4</c:v>
                </c:pt>
                <c:pt idx="39" formatCode="0">
                  <c:v>90.8</c:v>
                </c:pt>
                <c:pt idx="40" formatCode="0">
                  <c:v>92</c:v>
                </c:pt>
                <c:pt idx="41" formatCode="0">
                  <c:v>87.466666666666669</c:v>
                </c:pt>
                <c:pt idx="42" formatCode="0">
                  <c:v>86.86666666666666</c:v>
                </c:pt>
                <c:pt idx="43" formatCode="0">
                  <c:v>85.4</c:v>
                </c:pt>
                <c:pt idx="44" formatCode="0">
                  <c:v>83.86666666666666</c:v>
                </c:pt>
                <c:pt idx="45" formatCode="0">
                  <c:v>81.533333333333331</c:v>
                </c:pt>
                <c:pt idx="46" formatCode="0">
                  <c:v>79.599999999999994</c:v>
                </c:pt>
                <c:pt idx="47" formatCode="0">
                  <c:v>76.533333333333331</c:v>
                </c:pt>
                <c:pt idx="48" formatCode="0">
                  <c:v>73.666666666666671</c:v>
                </c:pt>
                <c:pt idx="49" formatCode="0">
                  <c:v>70.733333333333334</c:v>
                </c:pt>
                <c:pt idx="50" formatCode="0">
                  <c:v>67.86666666666666</c:v>
                </c:pt>
                <c:pt idx="51" formatCode="0">
                  <c:v>64.2</c:v>
                </c:pt>
                <c:pt idx="52" formatCode="0">
                  <c:v>60.466666666666669</c:v>
                </c:pt>
                <c:pt idx="53" formatCode="0">
                  <c:v>56.266666666666666</c:v>
                </c:pt>
                <c:pt idx="54" formatCode="0">
                  <c:v>52.4</c:v>
                </c:pt>
                <c:pt idx="55" formatCode="0">
                  <c:v>48.733333333333334</c:v>
                </c:pt>
                <c:pt idx="56" formatCode="0">
                  <c:v>50.333333333333336</c:v>
                </c:pt>
                <c:pt idx="57" formatCode="0">
                  <c:v>47.533333333333331</c:v>
                </c:pt>
                <c:pt idx="58" formatCode="0">
                  <c:v>45.466666666666669</c:v>
                </c:pt>
                <c:pt idx="59" formatCode="0">
                  <c:v>42.8</c:v>
                </c:pt>
                <c:pt idx="60" formatCode="0">
                  <c:v>40.333333333333336</c:v>
                </c:pt>
                <c:pt idx="61" formatCode="0">
                  <c:v>37.666666666666664</c:v>
                </c:pt>
                <c:pt idx="62" formatCode="0">
                  <c:v>35.533333333333331</c:v>
                </c:pt>
                <c:pt idx="63" formatCode="0">
                  <c:v>33.133333333333333</c:v>
                </c:pt>
                <c:pt idx="64" formatCode="0">
                  <c:v>30.533333333333335</c:v>
                </c:pt>
                <c:pt idx="65" formatCode="0">
                  <c:v>28.066666666666666</c:v>
                </c:pt>
                <c:pt idx="66" formatCode="0">
                  <c:v>25.933333333333334</c:v>
                </c:pt>
                <c:pt idx="67" formatCode="0">
                  <c:v>24.066666666666666</c:v>
                </c:pt>
                <c:pt idx="68" formatCode="0">
                  <c:v>22.466666666666665</c:v>
                </c:pt>
                <c:pt idx="69" formatCode="0">
                  <c:v>20.466666666666665</c:v>
                </c:pt>
                <c:pt idx="70" formatCode="0">
                  <c:v>18.600000000000001</c:v>
                </c:pt>
                <c:pt idx="71" formatCode="0">
                  <c:v>17</c:v>
                </c:pt>
                <c:pt idx="72" formatCode="0">
                  <c:v>16.133333333333333</c:v>
                </c:pt>
                <c:pt idx="73" formatCode="0">
                  <c:v>15.266666666666667</c:v>
                </c:pt>
                <c:pt idx="74" formatCode="0">
                  <c:v>14.866666666666667</c:v>
                </c:pt>
                <c:pt idx="75" formatCode="0">
                  <c:v>15</c:v>
                </c:pt>
                <c:pt idx="76" formatCode="0">
                  <c:v>15.266666666666667</c:v>
                </c:pt>
                <c:pt idx="77" formatCode="0">
                  <c:v>15.733333333333333</c:v>
                </c:pt>
                <c:pt idx="78" formatCode="0">
                  <c:v>16</c:v>
                </c:pt>
                <c:pt idx="79" formatCode="0">
                  <c:v>16.533333333333335</c:v>
                </c:pt>
                <c:pt idx="80" formatCode="0">
                  <c:v>17.133333333333333</c:v>
                </c:pt>
                <c:pt idx="81" formatCode="0">
                  <c:v>18.2</c:v>
                </c:pt>
                <c:pt idx="82" formatCode="0">
                  <c:v>19</c:v>
                </c:pt>
                <c:pt idx="83" formatCode="0">
                  <c:v>19.933333333333334</c:v>
                </c:pt>
                <c:pt idx="84" formatCode="0">
                  <c:v>21.2</c:v>
                </c:pt>
                <c:pt idx="85" formatCode="0">
                  <c:v>22.6</c:v>
                </c:pt>
                <c:pt idx="86" formatCode="0">
                  <c:v>23.666666666666668</c:v>
                </c:pt>
                <c:pt idx="87" formatCode="0">
                  <c:v>24.2</c:v>
                </c:pt>
                <c:pt idx="88" formatCode="0">
                  <c:v>24.8</c:v>
                </c:pt>
                <c:pt idx="89" formatCode="0">
                  <c:v>25</c:v>
                </c:pt>
                <c:pt idx="90" formatCode="0">
                  <c:v>24.733333333333334</c:v>
                </c:pt>
                <c:pt idx="91" formatCode="0">
                  <c:v>24.6</c:v>
                </c:pt>
                <c:pt idx="92" formatCode="0">
                  <c:v>24.8</c:v>
                </c:pt>
                <c:pt idx="93" formatCode="0">
                  <c:v>24.466666666666665</c:v>
                </c:pt>
                <c:pt idx="94" formatCode="0">
                  <c:v>23.8</c:v>
                </c:pt>
                <c:pt idx="95" formatCode="0">
                  <c:v>23.266666666666666</c:v>
                </c:pt>
                <c:pt idx="96" formatCode="0">
                  <c:v>22.933333333333334</c:v>
                </c:pt>
                <c:pt idx="97" formatCode="0">
                  <c:v>23</c:v>
                </c:pt>
                <c:pt idx="98" formatCode="0">
                  <c:v>22.866666666666667</c:v>
                </c:pt>
                <c:pt idx="99" formatCode="0">
                  <c:v>22.666666666666668</c:v>
                </c:pt>
                <c:pt idx="100" formatCode="0">
                  <c:v>22.466666666666665</c:v>
                </c:pt>
                <c:pt idx="101" formatCode="0">
                  <c:v>22.466666666666665</c:v>
                </c:pt>
                <c:pt idx="102" formatCode="0">
                  <c:v>22.466666666666665</c:v>
                </c:pt>
                <c:pt idx="103" formatCode="0">
                  <c:v>22.266666666666666</c:v>
                </c:pt>
                <c:pt idx="104" formatCode="0">
                  <c:v>22.2</c:v>
                </c:pt>
                <c:pt idx="105" formatCode="0">
                  <c:v>22.133333333333333</c:v>
                </c:pt>
                <c:pt idx="106" formatCode="0">
                  <c:v>21.533333333333335</c:v>
                </c:pt>
                <c:pt idx="107" formatCode="0">
                  <c:v>20.333333333333332</c:v>
                </c:pt>
                <c:pt idx="108" formatCode="0">
                  <c:v>19.466666666666665</c:v>
                </c:pt>
                <c:pt idx="109" formatCode="0">
                  <c:v>18.466666666666665</c:v>
                </c:pt>
                <c:pt idx="110" formatCode="0">
                  <c:v>17.399999999999999</c:v>
                </c:pt>
                <c:pt idx="111" formatCode="0">
                  <c:v>15.8</c:v>
                </c:pt>
                <c:pt idx="112" formatCode="0">
                  <c:v>14.133333333333333</c:v>
                </c:pt>
                <c:pt idx="113" formatCode="0">
                  <c:v>12.6</c:v>
                </c:pt>
                <c:pt idx="114" formatCode="0">
                  <c:v>11</c:v>
                </c:pt>
                <c:pt idx="115" formatCode="0">
                  <c:v>9.3333333333333339</c:v>
                </c:pt>
                <c:pt idx="116" formatCode="0">
                  <c:v>7.7333333333333334</c:v>
                </c:pt>
                <c:pt idx="117" formatCode="0">
                  <c:v>6.2</c:v>
                </c:pt>
                <c:pt idx="118" formatCode="0">
                  <c:v>4.7333333333333334</c:v>
                </c:pt>
                <c:pt idx="119" formatCode="0">
                  <c:v>3.3333333333333335</c:v>
                </c:pt>
                <c:pt idx="120" formatCode="0">
                  <c:v>2</c:v>
                </c:pt>
                <c:pt idx="121" formatCode="0">
                  <c:v>1</c:v>
                </c:pt>
                <c:pt idx="122" formatCode="0">
                  <c:v>0.33333333333333331</c:v>
                </c:pt>
                <c:pt idx="123" formatCode="0">
                  <c:v>0</c:v>
                </c:pt>
                <c:pt idx="124" formatCode="0">
                  <c:v>0</c:v>
                </c:pt>
                <c:pt idx="125" formatCode="0">
                  <c:v>0</c:v>
                </c:pt>
                <c:pt idx="126" formatCode="0">
                  <c:v>0</c:v>
                </c:pt>
                <c:pt idx="127" formatCode="0">
                  <c:v>0</c:v>
                </c:pt>
                <c:pt idx="128" formatCode="0">
                  <c:v>0</c:v>
                </c:pt>
                <c:pt idx="129" formatCode="0">
                  <c:v>0</c:v>
                </c:pt>
                <c:pt idx="130" formatCode="0">
                  <c:v>0</c:v>
                </c:pt>
                <c:pt idx="131" formatCode="0">
                  <c:v>0</c:v>
                </c:pt>
                <c:pt idx="132" formatCode="0">
                  <c:v>0</c:v>
                </c:pt>
                <c:pt idx="133" formatCode="0">
                  <c:v>0</c:v>
                </c:pt>
                <c:pt idx="134" formatCode="0">
                  <c:v>0</c:v>
                </c:pt>
                <c:pt idx="135" formatCode="0">
                  <c:v>0</c:v>
                </c:pt>
                <c:pt idx="136" formatCode="0">
                  <c:v>0</c:v>
                </c:pt>
                <c:pt idx="137" formatCode="0">
                  <c:v>0</c:v>
                </c:pt>
                <c:pt idx="138" formatCode="0">
                  <c:v>0</c:v>
                </c:pt>
                <c:pt idx="139" formatCode="0">
                  <c:v>0</c:v>
                </c:pt>
                <c:pt idx="140" formatCode="0">
                  <c:v>0</c:v>
                </c:pt>
                <c:pt idx="141" formatCode="0">
                  <c:v>0</c:v>
                </c:pt>
                <c:pt idx="142" formatCode="0">
                  <c:v>0</c:v>
                </c:pt>
                <c:pt idx="143" formatCode="0">
                  <c:v>0</c:v>
                </c:pt>
                <c:pt idx="144" formatCode="0">
                  <c:v>0</c:v>
                </c:pt>
                <c:pt idx="145" formatCode="0">
                  <c:v>0</c:v>
                </c:pt>
                <c:pt idx="146" formatCode="0">
                  <c:v>0</c:v>
                </c:pt>
                <c:pt idx="147" formatCode="0">
                  <c:v>3.3333333333333335</c:v>
                </c:pt>
                <c:pt idx="148" formatCode="0">
                  <c:v>6.666666666666667</c:v>
                </c:pt>
                <c:pt idx="149" formatCode="0">
                  <c:v>10</c:v>
                </c:pt>
                <c:pt idx="150" formatCode="0">
                  <c:v>13.333333333333334</c:v>
                </c:pt>
                <c:pt idx="151" formatCode="0">
                  <c:v>16.666666666666668</c:v>
                </c:pt>
                <c:pt idx="152" formatCode="0">
                  <c:v>20</c:v>
                </c:pt>
                <c:pt idx="153" formatCode="0">
                  <c:v>23.333333333333332</c:v>
                </c:pt>
                <c:pt idx="154" formatCode="0">
                  <c:v>26.666666666666668</c:v>
                </c:pt>
                <c:pt idx="155" formatCode="0">
                  <c:v>30</c:v>
                </c:pt>
                <c:pt idx="156" formatCode="0">
                  <c:v>33.333333333333336</c:v>
                </c:pt>
                <c:pt idx="157" formatCode="0">
                  <c:v>36.666666666666664</c:v>
                </c:pt>
                <c:pt idx="158" formatCode="0">
                  <c:v>40</c:v>
                </c:pt>
                <c:pt idx="159" formatCode="0">
                  <c:v>43.333333333333336</c:v>
                </c:pt>
                <c:pt idx="160" formatCode="0">
                  <c:v>46.666666666666664</c:v>
                </c:pt>
                <c:pt idx="161" formatCode="0">
                  <c:v>50</c:v>
                </c:pt>
                <c:pt idx="162" formatCode="0">
                  <c:v>50</c:v>
                </c:pt>
                <c:pt idx="163" formatCode="0">
                  <c:v>50</c:v>
                </c:pt>
                <c:pt idx="164" formatCode="0">
                  <c:v>50</c:v>
                </c:pt>
                <c:pt idx="165" formatCode="0">
                  <c:v>50</c:v>
                </c:pt>
                <c:pt idx="166" formatCode="0">
                  <c:v>50</c:v>
                </c:pt>
                <c:pt idx="167" formatCode="0">
                  <c:v>50</c:v>
                </c:pt>
                <c:pt idx="168" formatCode="0">
                  <c:v>50</c:v>
                </c:pt>
                <c:pt idx="169" formatCode="0">
                  <c:v>50</c:v>
                </c:pt>
                <c:pt idx="170" formatCode="0">
                  <c:v>50</c:v>
                </c:pt>
                <c:pt idx="171" formatCode="0">
                  <c:v>50</c:v>
                </c:pt>
                <c:pt idx="172" formatCode="0">
                  <c:v>50</c:v>
                </c:pt>
                <c:pt idx="173" formatCode="0">
                  <c:v>50</c:v>
                </c:pt>
                <c:pt idx="174" formatCode="0">
                  <c:v>50</c:v>
                </c:pt>
                <c:pt idx="175" formatCode="0">
                  <c:v>50</c:v>
                </c:pt>
                <c:pt idx="176" formatCode="0">
                  <c:v>50</c:v>
                </c:pt>
                <c:pt idx="177" formatCode="0">
                  <c:v>50</c:v>
                </c:pt>
                <c:pt idx="178" formatCode="0">
                  <c:v>50</c:v>
                </c:pt>
                <c:pt idx="179" formatCode="0">
                  <c:v>50</c:v>
                </c:pt>
                <c:pt idx="180" formatCode="0">
                  <c:v>50</c:v>
                </c:pt>
                <c:pt idx="181" formatCode="0">
                  <c:v>50</c:v>
                </c:pt>
                <c:pt idx="182" formatCode="0">
                  <c:v>50</c:v>
                </c:pt>
                <c:pt idx="183" formatCode="0">
                  <c:v>50</c:v>
                </c:pt>
                <c:pt idx="184" formatCode="0">
                  <c:v>50</c:v>
                </c:pt>
                <c:pt idx="185" formatCode="0">
                  <c:v>50</c:v>
                </c:pt>
                <c:pt idx="186" formatCode="0">
                  <c:v>50</c:v>
                </c:pt>
                <c:pt idx="187" formatCode="0">
                  <c:v>50</c:v>
                </c:pt>
                <c:pt idx="188" formatCode="0">
                  <c:v>50</c:v>
                </c:pt>
                <c:pt idx="189" formatCode="0">
                  <c:v>50</c:v>
                </c:pt>
                <c:pt idx="190" formatCode="0">
                  <c:v>50</c:v>
                </c:pt>
                <c:pt idx="191" formatCode="0">
                  <c:v>50</c:v>
                </c:pt>
                <c:pt idx="192" formatCode="0">
                  <c:v>50</c:v>
                </c:pt>
                <c:pt idx="193" formatCode="0">
                  <c:v>50</c:v>
                </c:pt>
                <c:pt idx="194" formatCode="0">
                  <c:v>50</c:v>
                </c:pt>
                <c:pt idx="195" formatCode="0">
                  <c:v>50</c:v>
                </c:pt>
                <c:pt idx="196" formatCode="0">
                  <c:v>50</c:v>
                </c:pt>
                <c:pt idx="197" formatCode="0">
                  <c:v>50</c:v>
                </c:pt>
                <c:pt idx="198" formatCode="0">
                  <c:v>50</c:v>
                </c:pt>
                <c:pt idx="199" formatCode="0">
                  <c:v>50</c:v>
                </c:pt>
                <c:pt idx="200" formatCode="0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88F-4851-B721-50F0C7CBA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3830240"/>
        <c:axId val="308548320"/>
      </c:scatterChart>
      <c:valAx>
        <c:axId val="343830240"/>
        <c:scaling>
          <c:orientation val="minMax"/>
          <c:max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Temps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548320"/>
        <c:crosses val="autoZero"/>
        <c:crossBetween val="midCat"/>
      </c:valAx>
      <c:valAx>
        <c:axId val="3085483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Valeur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38302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'K ordre sup identiques'!$B$3</c:f>
              <c:strCache>
                <c:ptCount val="1"/>
                <c:pt idx="0">
                  <c:v>Signal brut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'K ordre sup identiques'!$A$4:$A$204</c:f>
              <c:numCache>
                <c:formatCode>General</c:formatCode>
                <c:ptCount val="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</c:numCache>
            </c:numRef>
          </c:xVal>
          <c:yVal>
            <c:numRef>
              <c:f>'K ordre sup identiques'!$B$4:$B$204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51</c:v>
                </c:pt>
                <c:pt idx="4">
                  <c:v>50</c:v>
                </c:pt>
                <c:pt idx="5">
                  <c:v>52</c:v>
                </c:pt>
                <c:pt idx="6">
                  <c:v>5</c:v>
                </c:pt>
                <c:pt idx="7">
                  <c:v>50</c:v>
                </c:pt>
                <c:pt idx="8">
                  <c:v>54</c:v>
                </c:pt>
                <c:pt idx="9">
                  <c:v>56</c:v>
                </c:pt>
                <c:pt idx="10">
                  <c:v>52</c:v>
                </c:pt>
                <c:pt idx="11">
                  <c:v>53</c:v>
                </c:pt>
                <c:pt idx="12">
                  <c:v>54</c:v>
                </c:pt>
                <c:pt idx="13">
                  <c:v>55</c:v>
                </c:pt>
                <c:pt idx="14">
                  <c:v>56</c:v>
                </c:pt>
                <c:pt idx="15">
                  <c:v>58</c:v>
                </c:pt>
                <c:pt idx="16">
                  <c:v>59</c:v>
                </c:pt>
                <c:pt idx="17">
                  <c:v>57</c:v>
                </c:pt>
                <c:pt idx="18">
                  <c:v>62</c:v>
                </c:pt>
                <c:pt idx="19">
                  <c:v>65</c:v>
                </c:pt>
                <c:pt idx="20">
                  <c:v>68</c:v>
                </c:pt>
                <c:pt idx="21">
                  <c:v>69</c:v>
                </c:pt>
                <c:pt idx="22">
                  <c:v>65</c:v>
                </c:pt>
                <c:pt idx="23">
                  <c:v>69</c:v>
                </c:pt>
                <c:pt idx="24">
                  <c:v>75</c:v>
                </c:pt>
                <c:pt idx="25">
                  <c:v>72</c:v>
                </c:pt>
                <c:pt idx="26">
                  <c:v>76</c:v>
                </c:pt>
                <c:pt idx="27">
                  <c:v>79</c:v>
                </c:pt>
                <c:pt idx="28">
                  <c:v>82</c:v>
                </c:pt>
                <c:pt idx="29">
                  <c:v>88</c:v>
                </c:pt>
                <c:pt idx="30">
                  <c:v>95</c:v>
                </c:pt>
                <c:pt idx="31">
                  <c:v>91</c:v>
                </c:pt>
                <c:pt idx="32">
                  <c:v>96</c:v>
                </c:pt>
                <c:pt idx="33">
                  <c:v>98</c:v>
                </c:pt>
                <c:pt idx="34">
                  <c:v>100</c:v>
                </c:pt>
                <c:pt idx="35">
                  <c:v>95</c:v>
                </c:pt>
                <c:pt idx="36">
                  <c:v>100</c:v>
                </c:pt>
                <c:pt idx="37">
                  <c:v>96</c:v>
                </c:pt>
                <c:pt idx="38">
                  <c:v>98</c:v>
                </c:pt>
                <c:pt idx="39">
                  <c:v>96</c:v>
                </c:pt>
                <c:pt idx="40">
                  <c:v>90</c:v>
                </c:pt>
                <c:pt idx="41">
                  <c:v>8</c:v>
                </c:pt>
                <c:pt idx="42">
                  <c:v>70</c:v>
                </c:pt>
                <c:pt idx="43">
                  <c:v>60</c:v>
                </c:pt>
                <c:pt idx="44">
                  <c:v>65</c:v>
                </c:pt>
                <c:pt idx="45">
                  <c:v>60</c:v>
                </c:pt>
                <c:pt idx="46">
                  <c:v>62</c:v>
                </c:pt>
                <c:pt idx="47">
                  <c:v>50</c:v>
                </c:pt>
                <c:pt idx="48">
                  <c:v>55</c:v>
                </c:pt>
                <c:pt idx="49">
                  <c:v>56</c:v>
                </c:pt>
                <c:pt idx="50">
                  <c:v>52</c:v>
                </c:pt>
                <c:pt idx="51">
                  <c:v>45</c:v>
                </c:pt>
                <c:pt idx="52">
                  <c:v>40</c:v>
                </c:pt>
                <c:pt idx="53">
                  <c:v>35</c:v>
                </c:pt>
                <c:pt idx="54">
                  <c:v>38</c:v>
                </c:pt>
                <c:pt idx="55">
                  <c:v>35</c:v>
                </c:pt>
                <c:pt idx="56">
                  <c:v>32</c:v>
                </c:pt>
                <c:pt idx="57">
                  <c:v>28</c:v>
                </c:pt>
                <c:pt idx="58">
                  <c:v>29</c:v>
                </c:pt>
                <c:pt idx="59">
                  <c:v>25</c:v>
                </c:pt>
                <c:pt idx="60">
                  <c:v>23</c:v>
                </c:pt>
                <c:pt idx="61">
                  <c:v>22</c:v>
                </c:pt>
                <c:pt idx="62">
                  <c:v>18</c:v>
                </c:pt>
                <c:pt idx="63">
                  <c:v>19</c:v>
                </c:pt>
                <c:pt idx="64">
                  <c:v>17</c:v>
                </c:pt>
                <c:pt idx="65">
                  <c:v>15</c:v>
                </c:pt>
                <c:pt idx="66">
                  <c:v>13</c:v>
                </c:pt>
                <c:pt idx="67">
                  <c:v>12</c:v>
                </c:pt>
                <c:pt idx="68">
                  <c:v>11</c:v>
                </c:pt>
                <c:pt idx="69">
                  <c:v>8</c:v>
                </c:pt>
                <c:pt idx="70">
                  <c:v>7</c:v>
                </c:pt>
                <c:pt idx="71">
                  <c:v>8</c:v>
                </c:pt>
                <c:pt idx="72">
                  <c:v>15</c:v>
                </c:pt>
                <c:pt idx="73">
                  <c:v>16</c:v>
                </c:pt>
                <c:pt idx="74">
                  <c:v>19</c:v>
                </c:pt>
                <c:pt idx="75">
                  <c:v>25</c:v>
                </c:pt>
                <c:pt idx="76">
                  <c:v>26</c:v>
                </c:pt>
                <c:pt idx="77">
                  <c:v>25</c:v>
                </c:pt>
                <c:pt idx="78">
                  <c:v>23</c:v>
                </c:pt>
                <c:pt idx="79">
                  <c:v>25</c:v>
                </c:pt>
                <c:pt idx="80">
                  <c:v>24</c:v>
                </c:pt>
                <c:pt idx="81">
                  <c:v>29</c:v>
                </c:pt>
                <c:pt idx="82">
                  <c:v>24</c:v>
                </c:pt>
                <c:pt idx="83">
                  <c:v>25</c:v>
                </c:pt>
                <c:pt idx="84">
                  <c:v>27</c:v>
                </c:pt>
                <c:pt idx="85">
                  <c:v>28</c:v>
                </c:pt>
                <c:pt idx="86">
                  <c:v>24</c:v>
                </c:pt>
                <c:pt idx="87">
                  <c:v>23</c:v>
                </c:pt>
                <c:pt idx="88">
                  <c:v>25</c:v>
                </c:pt>
                <c:pt idx="89">
                  <c:v>22</c:v>
                </c:pt>
                <c:pt idx="90">
                  <c:v>21</c:v>
                </c:pt>
                <c:pt idx="91">
                  <c:v>24</c:v>
                </c:pt>
                <c:pt idx="92">
                  <c:v>28</c:v>
                </c:pt>
                <c:pt idx="93">
                  <c:v>18</c:v>
                </c:pt>
                <c:pt idx="94">
                  <c:v>15</c:v>
                </c:pt>
                <c:pt idx="95">
                  <c:v>16</c:v>
                </c:pt>
                <c:pt idx="96">
                  <c:v>24</c:v>
                </c:pt>
                <c:pt idx="97">
                  <c:v>25</c:v>
                </c:pt>
                <c:pt idx="98">
                  <c:v>23</c:v>
                </c:pt>
                <c:pt idx="99">
                  <c:v>24</c:v>
                </c:pt>
                <c:pt idx="100">
                  <c:v>25</c:v>
                </c:pt>
                <c:pt idx="101">
                  <c:v>24</c:v>
                </c:pt>
                <c:pt idx="102">
                  <c:v>23</c:v>
                </c:pt>
                <c:pt idx="103">
                  <c:v>22</c:v>
                </c:pt>
                <c:pt idx="104">
                  <c:v>21</c:v>
                </c:pt>
                <c:pt idx="105">
                  <c:v>20</c:v>
                </c:pt>
                <c:pt idx="106">
                  <c:v>15</c:v>
                </c:pt>
                <c:pt idx="107">
                  <c:v>10</c:v>
                </c:pt>
                <c:pt idx="108">
                  <c:v>5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50</c:v>
                </c:pt>
                <c:pt idx="148">
                  <c:v>50</c:v>
                </c:pt>
                <c:pt idx="149">
                  <c:v>50</c:v>
                </c:pt>
                <c:pt idx="150">
                  <c:v>50</c:v>
                </c:pt>
                <c:pt idx="151">
                  <c:v>50</c:v>
                </c:pt>
                <c:pt idx="152">
                  <c:v>50</c:v>
                </c:pt>
                <c:pt idx="153">
                  <c:v>50</c:v>
                </c:pt>
                <c:pt idx="154">
                  <c:v>50</c:v>
                </c:pt>
                <c:pt idx="155">
                  <c:v>50</c:v>
                </c:pt>
                <c:pt idx="156">
                  <c:v>50</c:v>
                </c:pt>
                <c:pt idx="157">
                  <c:v>50</c:v>
                </c:pt>
                <c:pt idx="158">
                  <c:v>50</c:v>
                </c:pt>
                <c:pt idx="159">
                  <c:v>50</c:v>
                </c:pt>
                <c:pt idx="160">
                  <c:v>50</c:v>
                </c:pt>
                <c:pt idx="161">
                  <c:v>50</c:v>
                </c:pt>
                <c:pt idx="162">
                  <c:v>50</c:v>
                </c:pt>
                <c:pt idx="163">
                  <c:v>50</c:v>
                </c:pt>
                <c:pt idx="164">
                  <c:v>50</c:v>
                </c:pt>
                <c:pt idx="165">
                  <c:v>50</c:v>
                </c:pt>
                <c:pt idx="166">
                  <c:v>50</c:v>
                </c:pt>
                <c:pt idx="167">
                  <c:v>50</c:v>
                </c:pt>
                <c:pt idx="168">
                  <c:v>50</c:v>
                </c:pt>
                <c:pt idx="169">
                  <c:v>50</c:v>
                </c:pt>
                <c:pt idx="170">
                  <c:v>50</c:v>
                </c:pt>
                <c:pt idx="171">
                  <c:v>50</c:v>
                </c:pt>
                <c:pt idx="172">
                  <c:v>50</c:v>
                </c:pt>
                <c:pt idx="173">
                  <c:v>50</c:v>
                </c:pt>
                <c:pt idx="174">
                  <c:v>50</c:v>
                </c:pt>
                <c:pt idx="175">
                  <c:v>50</c:v>
                </c:pt>
                <c:pt idx="176">
                  <c:v>50</c:v>
                </c:pt>
                <c:pt idx="177">
                  <c:v>50</c:v>
                </c:pt>
                <c:pt idx="178">
                  <c:v>50</c:v>
                </c:pt>
                <c:pt idx="179">
                  <c:v>50</c:v>
                </c:pt>
                <c:pt idx="180">
                  <c:v>50</c:v>
                </c:pt>
                <c:pt idx="181">
                  <c:v>50</c:v>
                </c:pt>
                <c:pt idx="182">
                  <c:v>50</c:v>
                </c:pt>
                <c:pt idx="183">
                  <c:v>50</c:v>
                </c:pt>
                <c:pt idx="184">
                  <c:v>50</c:v>
                </c:pt>
                <c:pt idx="185">
                  <c:v>50</c:v>
                </c:pt>
                <c:pt idx="186">
                  <c:v>50</c:v>
                </c:pt>
                <c:pt idx="187">
                  <c:v>50</c:v>
                </c:pt>
                <c:pt idx="188">
                  <c:v>50</c:v>
                </c:pt>
                <c:pt idx="189">
                  <c:v>50</c:v>
                </c:pt>
                <c:pt idx="190">
                  <c:v>50</c:v>
                </c:pt>
                <c:pt idx="191">
                  <c:v>50</c:v>
                </c:pt>
                <c:pt idx="192">
                  <c:v>50</c:v>
                </c:pt>
                <c:pt idx="193">
                  <c:v>50</c:v>
                </c:pt>
                <c:pt idx="194">
                  <c:v>50</c:v>
                </c:pt>
                <c:pt idx="195">
                  <c:v>50</c:v>
                </c:pt>
                <c:pt idx="196">
                  <c:v>50</c:v>
                </c:pt>
                <c:pt idx="197">
                  <c:v>50</c:v>
                </c:pt>
                <c:pt idx="198">
                  <c:v>50</c:v>
                </c:pt>
                <c:pt idx="199">
                  <c:v>50</c:v>
                </c:pt>
                <c:pt idx="200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18-4250-8D8B-B7213B31981E}"/>
            </c:ext>
          </c:extLst>
        </c:ser>
        <c:ser>
          <c:idx val="1"/>
          <c:order val="1"/>
          <c:tx>
            <c:strRef>
              <c:f>'K ordre sup identiques'!$C$3</c:f>
              <c:strCache>
                <c:ptCount val="1"/>
                <c:pt idx="0">
                  <c:v>F1(N) avec K=0,4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'K ordre sup identiques'!$A$4:$A$204</c:f>
              <c:numCache>
                <c:formatCode>General</c:formatCode>
                <c:ptCount val="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</c:numCache>
            </c:numRef>
          </c:xVal>
          <c:yVal>
            <c:numRef>
              <c:f>'K ordre sup identiques'!$C$4:$C$204</c:f>
              <c:numCache>
                <c:formatCode>0</c:formatCode>
                <c:ptCount val="201"/>
                <c:pt idx="0">
                  <c:v>50</c:v>
                </c:pt>
                <c:pt idx="1">
                  <c:v>50.4</c:v>
                </c:pt>
                <c:pt idx="2">
                  <c:v>51.04</c:v>
                </c:pt>
                <c:pt idx="3">
                  <c:v>51.024000000000001</c:v>
                </c:pt>
                <c:pt idx="4">
                  <c:v>50.614400000000003</c:v>
                </c:pt>
                <c:pt idx="5">
                  <c:v>51.168640000000003</c:v>
                </c:pt>
                <c:pt idx="6">
                  <c:v>32.701183999999998</c:v>
                </c:pt>
                <c:pt idx="7">
                  <c:v>39.6207104</c:v>
                </c:pt>
                <c:pt idx="8">
                  <c:v>45.372426240000003</c:v>
                </c:pt>
                <c:pt idx="9">
                  <c:v>49.623455744000005</c:v>
                </c:pt>
                <c:pt idx="10">
                  <c:v>50.5740734464</c:v>
                </c:pt>
                <c:pt idx="11">
                  <c:v>51.544444067839997</c:v>
                </c:pt>
                <c:pt idx="12">
                  <c:v>52.526666440703998</c:v>
                </c:pt>
                <c:pt idx="13">
                  <c:v>53.515999864422398</c:v>
                </c:pt>
                <c:pt idx="14">
                  <c:v>54.509599918653436</c:v>
                </c:pt>
                <c:pt idx="15">
                  <c:v>55.90575995119206</c:v>
                </c:pt>
                <c:pt idx="16">
                  <c:v>57.143455970715237</c:v>
                </c:pt>
                <c:pt idx="17">
                  <c:v>57.086073582429144</c:v>
                </c:pt>
                <c:pt idx="18">
                  <c:v>59.051644149457488</c:v>
                </c:pt>
                <c:pt idx="19">
                  <c:v>61.430986489674495</c:v>
                </c:pt>
                <c:pt idx="20">
                  <c:v>64.058591893804703</c:v>
                </c:pt>
                <c:pt idx="21">
                  <c:v>66.035155136282825</c:v>
                </c:pt>
                <c:pt idx="22">
                  <c:v>65.6210930817697</c:v>
                </c:pt>
                <c:pt idx="23">
                  <c:v>66.972655849061823</c:v>
                </c:pt>
                <c:pt idx="24">
                  <c:v>70.183593509437088</c:v>
                </c:pt>
                <c:pt idx="25">
                  <c:v>70.910156105662253</c:v>
                </c:pt>
                <c:pt idx="26">
                  <c:v>72.946093663397349</c:v>
                </c:pt>
                <c:pt idx="27">
                  <c:v>75.367656198038404</c:v>
                </c:pt>
                <c:pt idx="28">
                  <c:v>78.020593718823037</c:v>
                </c:pt>
                <c:pt idx="29">
                  <c:v>82.012356231293822</c:v>
                </c:pt>
                <c:pt idx="30">
                  <c:v>87.207413738776296</c:v>
                </c:pt>
                <c:pt idx="31">
                  <c:v>88.724448243265783</c:v>
                </c:pt>
                <c:pt idx="32">
                  <c:v>91.634668945959476</c:v>
                </c:pt>
                <c:pt idx="33">
                  <c:v>94.180801367575683</c:v>
                </c:pt>
                <c:pt idx="34">
                  <c:v>96.508480820545415</c:v>
                </c:pt>
                <c:pt idx="35">
                  <c:v>95.905088492327252</c:v>
                </c:pt>
                <c:pt idx="36">
                  <c:v>97.543053095396345</c:v>
                </c:pt>
                <c:pt idx="37">
                  <c:v>96.92583185723781</c:v>
                </c:pt>
                <c:pt idx="38">
                  <c:v>97.355499114342692</c:v>
                </c:pt>
                <c:pt idx="39">
                  <c:v>96.813299468605621</c:v>
                </c:pt>
                <c:pt idx="40">
                  <c:v>94.087979681163375</c:v>
                </c:pt>
                <c:pt idx="41">
                  <c:v>59.652787808698022</c:v>
                </c:pt>
                <c:pt idx="42">
                  <c:v>63.791672685218813</c:v>
                </c:pt>
                <c:pt idx="43">
                  <c:v>62.275003611131289</c:v>
                </c:pt>
                <c:pt idx="44">
                  <c:v>63.365002166678771</c:v>
                </c:pt>
                <c:pt idx="45">
                  <c:v>62.019001300007261</c:v>
                </c:pt>
                <c:pt idx="46">
                  <c:v>62.011400780004358</c:v>
                </c:pt>
                <c:pt idx="47">
                  <c:v>57.206840468002611</c:v>
                </c:pt>
                <c:pt idx="48">
                  <c:v>56.324104280801564</c:v>
                </c:pt>
                <c:pt idx="49">
                  <c:v>56.194462568480937</c:v>
                </c:pt>
                <c:pt idx="50">
                  <c:v>54.516677541088562</c:v>
                </c:pt>
                <c:pt idx="51">
                  <c:v>50.710006524653139</c:v>
                </c:pt>
                <c:pt idx="52">
                  <c:v>46.426003914791885</c:v>
                </c:pt>
                <c:pt idx="53">
                  <c:v>41.855602348875131</c:v>
                </c:pt>
                <c:pt idx="54">
                  <c:v>40.313361409325076</c:v>
                </c:pt>
                <c:pt idx="55">
                  <c:v>38.188016845595044</c:v>
                </c:pt>
                <c:pt idx="56">
                  <c:v>35.712810107357029</c:v>
                </c:pt>
                <c:pt idx="57">
                  <c:v>32.62768606441422</c:v>
                </c:pt>
                <c:pt idx="58">
                  <c:v>31.176611638648531</c:v>
                </c:pt>
                <c:pt idx="59">
                  <c:v>28.705966983189118</c:v>
                </c:pt>
                <c:pt idx="60">
                  <c:v>26.423580189913469</c:v>
                </c:pt>
                <c:pt idx="61">
                  <c:v>24.654148113948082</c:v>
                </c:pt>
                <c:pt idx="62">
                  <c:v>21.992488868368849</c:v>
                </c:pt>
                <c:pt idx="63">
                  <c:v>20.795493321021308</c:v>
                </c:pt>
                <c:pt idx="64">
                  <c:v>19.277295992612785</c:v>
                </c:pt>
                <c:pt idx="65">
                  <c:v>17.566377595567673</c:v>
                </c:pt>
                <c:pt idx="66">
                  <c:v>15.739826557340603</c:v>
                </c:pt>
                <c:pt idx="67">
                  <c:v>14.243895934404362</c:v>
                </c:pt>
                <c:pt idx="68">
                  <c:v>12.946337560642617</c:v>
                </c:pt>
                <c:pt idx="69">
                  <c:v>10.96780253638557</c:v>
                </c:pt>
                <c:pt idx="70">
                  <c:v>9.3806815218313417</c:v>
                </c:pt>
                <c:pt idx="71">
                  <c:v>8.828408913098805</c:v>
                </c:pt>
                <c:pt idx="72">
                  <c:v>11.297045347859283</c:v>
                </c:pt>
                <c:pt idx="73">
                  <c:v>13.178227208715571</c:v>
                </c:pt>
                <c:pt idx="74">
                  <c:v>15.506936325229344</c:v>
                </c:pt>
                <c:pt idx="75">
                  <c:v>19.304161795137606</c:v>
                </c:pt>
                <c:pt idx="76">
                  <c:v>21.982497077082563</c:v>
                </c:pt>
                <c:pt idx="77">
                  <c:v>23.189498246249538</c:v>
                </c:pt>
                <c:pt idx="78">
                  <c:v>23.113698947749722</c:v>
                </c:pt>
                <c:pt idx="79">
                  <c:v>23.868219368649832</c:v>
                </c:pt>
                <c:pt idx="80">
                  <c:v>23.920931621189901</c:v>
                </c:pt>
                <c:pt idx="81">
                  <c:v>25.952558972713941</c:v>
                </c:pt>
                <c:pt idx="82">
                  <c:v>25.171535383628363</c:v>
                </c:pt>
                <c:pt idx="83">
                  <c:v>25.102921230177017</c:v>
                </c:pt>
                <c:pt idx="84">
                  <c:v>25.861752738106212</c:v>
                </c:pt>
                <c:pt idx="85">
                  <c:v>26.717051642863726</c:v>
                </c:pt>
                <c:pt idx="86">
                  <c:v>25.630230985718235</c:v>
                </c:pt>
                <c:pt idx="87">
                  <c:v>24.578138591430942</c:v>
                </c:pt>
                <c:pt idx="88">
                  <c:v>24.746883154858565</c:v>
                </c:pt>
                <c:pt idx="89">
                  <c:v>23.64812989291514</c:v>
                </c:pt>
                <c:pt idx="90">
                  <c:v>22.588877935749085</c:v>
                </c:pt>
                <c:pt idx="91">
                  <c:v>23.153326761449453</c:v>
                </c:pt>
                <c:pt idx="92">
                  <c:v>25.091996056869672</c:v>
                </c:pt>
                <c:pt idx="93">
                  <c:v>22.255197634121803</c:v>
                </c:pt>
                <c:pt idx="94">
                  <c:v>19.35311858047308</c:v>
                </c:pt>
                <c:pt idx="95">
                  <c:v>18.011871148283848</c:v>
                </c:pt>
                <c:pt idx="96">
                  <c:v>20.407122688970308</c:v>
                </c:pt>
                <c:pt idx="97">
                  <c:v>22.244273613382184</c:v>
                </c:pt>
                <c:pt idx="98">
                  <c:v>22.54656416802931</c:v>
                </c:pt>
                <c:pt idx="99">
                  <c:v>23.127938500817585</c:v>
                </c:pt>
                <c:pt idx="100">
                  <c:v>23.87676310049055</c:v>
                </c:pt>
                <c:pt idx="101">
                  <c:v>23.926057860294328</c:v>
                </c:pt>
                <c:pt idx="102">
                  <c:v>23.555634716176598</c:v>
                </c:pt>
                <c:pt idx="103">
                  <c:v>22.93338082970596</c:v>
                </c:pt>
                <c:pt idx="104">
                  <c:v>22.160028497823575</c:v>
                </c:pt>
                <c:pt idx="105">
                  <c:v>21.296017098694143</c:v>
                </c:pt>
                <c:pt idx="106">
                  <c:v>18.777610259216488</c:v>
                </c:pt>
                <c:pt idx="107">
                  <c:v>15.266566155529892</c:v>
                </c:pt>
                <c:pt idx="108">
                  <c:v>11.159939693317934</c:v>
                </c:pt>
                <c:pt idx="109">
                  <c:v>6.6959638159907602</c:v>
                </c:pt>
                <c:pt idx="110">
                  <c:v>4.0175782895944554</c:v>
                </c:pt>
                <c:pt idx="111">
                  <c:v>2.4105469737566732</c:v>
                </c:pt>
                <c:pt idx="112">
                  <c:v>1.4463281842540039</c:v>
                </c:pt>
                <c:pt idx="113">
                  <c:v>0.86779691055240227</c:v>
                </c:pt>
                <c:pt idx="114">
                  <c:v>0.52067814633144138</c:v>
                </c:pt>
                <c:pt idx="115">
                  <c:v>0.31240688779886483</c:v>
                </c:pt>
                <c:pt idx="116">
                  <c:v>0.18744413267931889</c:v>
                </c:pt>
                <c:pt idx="117">
                  <c:v>0.11246647960759133</c:v>
                </c:pt>
                <c:pt idx="118">
                  <c:v>6.7479887764554797E-2</c:v>
                </c:pt>
                <c:pt idx="119">
                  <c:v>4.0487932658732878E-2</c:v>
                </c:pt>
                <c:pt idx="120">
                  <c:v>2.4292759595239726E-2</c:v>
                </c:pt>
                <c:pt idx="121">
                  <c:v>1.4575655757143835E-2</c:v>
                </c:pt>
                <c:pt idx="122">
                  <c:v>8.7453934542863002E-3</c:v>
                </c:pt>
                <c:pt idx="123">
                  <c:v>5.2472360725717799E-3</c:v>
                </c:pt>
                <c:pt idx="124">
                  <c:v>3.148341643543068E-3</c:v>
                </c:pt>
                <c:pt idx="125">
                  <c:v>1.8890049861258408E-3</c:v>
                </c:pt>
                <c:pt idx="126">
                  <c:v>1.1334029916755045E-3</c:v>
                </c:pt>
                <c:pt idx="127">
                  <c:v>6.8004179500530263E-4</c:v>
                </c:pt>
                <c:pt idx="128">
                  <c:v>4.0802507700318157E-4</c:v>
                </c:pt>
                <c:pt idx="129">
                  <c:v>2.4481504620190895E-4</c:v>
                </c:pt>
                <c:pt idx="130">
                  <c:v>1.4688902772114535E-4</c:v>
                </c:pt>
                <c:pt idx="131">
                  <c:v>8.8133416632687204E-5</c:v>
                </c:pt>
                <c:pt idx="132">
                  <c:v>5.2880049979612322E-5</c:v>
                </c:pt>
                <c:pt idx="133">
                  <c:v>3.1728029987767388E-5</c:v>
                </c:pt>
                <c:pt idx="134">
                  <c:v>1.9036817992660432E-5</c:v>
                </c:pt>
                <c:pt idx="135">
                  <c:v>1.1422090795596258E-5</c:v>
                </c:pt>
                <c:pt idx="136">
                  <c:v>6.8532544773577546E-6</c:v>
                </c:pt>
                <c:pt idx="137">
                  <c:v>4.1119526864146526E-6</c:v>
                </c:pt>
                <c:pt idx="138">
                  <c:v>2.4671716118487917E-6</c:v>
                </c:pt>
                <c:pt idx="139">
                  <c:v>1.480302967109275E-6</c:v>
                </c:pt>
                <c:pt idx="140">
                  <c:v>8.8818178026556495E-7</c:v>
                </c:pt>
                <c:pt idx="141">
                  <c:v>5.3290906815933895E-7</c:v>
                </c:pt>
                <c:pt idx="142">
                  <c:v>3.1974544089560337E-7</c:v>
                </c:pt>
                <c:pt idx="143">
                  <c:v>1.9184726453736201E-7</c:v>
                </c:pt>
                <c:pt idx="144">
                  <c:v>1.151083587224172E-7</c:v>
                </c:pt>
                <c:pt idx="145">
                  <c:v>6.9065015233450319E-8</c:v>
                </c:pt>
                <c:pt idx="146">
                  <c:v>4.143900914007019E-8</c:v>
                </c:pt>
                <c:pt idx="147">
                  <c:v>20.000000024863407</c:v>
                </c:pt>
                <c:pt idx="148">
                  <c:v>32.000000014918044</c:v>
                </c:pt>
                <c:pt idx="149">
                  <c:v>39.200000008950823</c:v>
                </c:pt>
                <c:pt idx="150">
                  <c:v>43.520000005370491</c:v>
                </c:pt>
                <c:pt idx="151">
                  <c:v>46.112000003222292</c:v>
                </c:pt>
                <c:pt idx="152">
                  <c:v>47.667200001933374</c:v>
                </c:pt>
                <c:pt idx="153">
                  <c:v>48.600320001160021</c:v>
                </c:pt>
                <c:pt idx="154">
                  <c:v>49.160192000696014</c:v>
                </c:pt>
                <c:pt idx="155">
                  <c:v>49.496115200417606</c:v>
                </c:pt>
                <c:pt idx="156">
                  <c:v>49.697669120250566</c:v>
                </c:pt>
                <c:pt idx="157">
                  <c:v>49.818601472150341</c:v>
                </c:pt>
                <c:pt idx="158">
                  <c:v>49.891160883290205</c:v>
                </c:pt>
                <c:pt idx="159">
                  <c:v>49.934696529974126</c:v>
                </c:pt>
                <c:pt idx="160">
                  <c:v>49.960817917984478</c:v>
                </c:pt>
                <c:pt idx="161">
                  <c:v>49.976490750790688</c:v>
                </c:pt>
                <c:pt idx="162">
                  <c:v>49.985894450474412</c:v>
                </c:pt>
                <c:pt idx="163">
                  <c:v>49.991536670284646</c:v>
                </c:pt>
                <c:pt idx="164">
                  <c:v>49.994922002170789</c:v>
                </c:pt>
                <c:pt idx="165">
                  <c:v>49.996953201302475</c:v>
                </c:pt>
                <c:pt idx="166">
                  <c:v>49.998171920781488</c:v>
                </c:pt>
                <c:pt idx="167">
                  <c:v>49.998903152468891</c:v>
                </c:pt>
                <c:pt idx="168">
                  <c:v>49.999341891481336</c:v>
                </c:pt>
                <c:pt idx="169">
                  <c:v>49.999605134888803</c:v>
                </c:pt>
                <c:pt idx="170">
                  <c:v>49.999763080933285</c:v>
                </c:pt>
                <c:pt idx="171">
                  <c:v>49.999857848559969</c:v>
                </c:pt>
                <c:pt idx="172">
                  <c:v>49.999914709135979</c:v>
                </c:pt>
                <c:pt idx="173">
                  <c:v>49.999948825481589</c:v>
                </c:pt>
                <c:pt idx="174">
                  <c:v>49.999969295288956</c:v>
                </c:pt>
                <c:pt idx="175">
                  <c:v>49.999981577173372</c:v>
                </c:pt>
                <c:pt idx="176">
                  <c:v>49.999988946304022</c:v>
                </c:pt>
                <c:pt idx="177">
                  <c:v>49.999993367782416</c:v>
                </c:pt>
                <c:pt idx="178">
                  <c:v>49.99999602066945</c:v>
                </c:pt>
                <c:pt idx="179">
                  <c:v>49.999997612401671</c:v>
                </c:pt>
                <c:pt idx="180">
                  <c:v>49.999998567441004</c:v>
                </c:pt>
                <c:pt idx="181">
                  <c:v>49.999999140464602</c:v>
                </c:pt>
                <c:pt idx="182">
                  <c:v>49.99999948427876</c:v>
                </c:pt>
                <c:pt idx="183">
                  <c:v>49.999999690567257</c:v>
                </c:pt>
                <c:pt idx="184">
                  <c:v>49.999999814340356</c:v>
                </c:pt>
                <c:pt idx="185">
                  <c:v>49.999999888604215</c:v>
                </c:pt>
                <c:pt idx="186">
                  <c:v>49.999999933162528</c:v>
                </c:pt>
                <c:pt idx="187">
                  <c:v>49.999999959897515</c:v>
                </c:pt>
                <c:pt idx="188">
                  <c:v>49.999999975938508</c:v>
                </c:pt>
                <c:pt idx="189">
                  <c:v>49.999999985563107</c:v>
                </c:pt>
                <c:pt idx="190">
                  <c:v>49.999999991337866</c:v>
                </c:pt>
                <c:pt idx="191">
                  <c:v>49.999999994802721</c:v>
                </c:pt>
                <c:pt idx="192">
                  <c:v>49.999999996881634</c:v>
                </c:pt>
                <c:pt idx="193">
                  <c:v>49.999999998128978</c:v>
                </c:pt>
                <c:pt idx="194">
                  <c:v>49.999999998877385</c:v>
                </c:pt>
                <c:pt idx="195">
                  <c:v>49.999999999326434</c:v>
                </c:pt>
                <c:pt idx="196">
                  <c:v>49.999999999595858</c:v>
                </c:pt>
                <c:pt idx="197">
                  <c:v>49.999999999757513</c:v>
                </c:pt>
                <c:pt idx="198">
                  <c:v>49.999999999854509</c:v>
                </c:pt>
                <c:pt idx="199">
                  <c:v>49.999999999912703</c:v>
                </c:pt>
                <c:pt idx="200">
                  <c:v>49.999999999947619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018-4250-8D8B-B7213B31981E}"/>
            </c:ext>
          </c:extLst>
        </c:ser>
        <c:ser>
          <c:idx val="2"/>
          <c:order val="2"/>
          <c:tx>
            <c:strRef>
              <c:f>'K ordre sup identiques'!$D$3</c:f>
              <c:strCache>
                <c:ptCount val="1"/>
                <c:pt idx="0">
                  <c:v>F2(N) avec K=0,4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'K ordre sup identiques'!$A$4:$A$204</c:f>
              <c:numCache>
                <c:formatCode>General</c:formatCode>
                <c:ptCount val="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</c:numCache>
            </c:numRef>
          </c:xVal>
          <c:yVal>
            <c:numRef>
              <c:f>'K ordre sup identiques'!$D$4:$D$204</c:f>
              <c:numCache>
                <c:formatCode>0</c:formatCode>
                <c:ptCount val="201"/>
                <c:pt idx="0">
                  <c:v>50</c:v>
                </c:pt>
                <c:pt idx="1">
                  <c:v>50.16</c:v>
                </c:pt>
                <c:pt idx="2">
                  <c:v>50.512</c:v>
                </c:pt>
                <c:pt idx="3">
                  <c:v>50.716799999999999</c:v>
                </c:pt>
                <c:pt idx="4">
                  <c:v>50.675840000000001</c:v>
                </c:pt>
                <c:pt idx="5">
                  <c:v>50.872959999999999</c:v>
                </c:pt>
                <c:pt idx="6">
                  <c:v>43.604249599999996</c:v>
                </c:pt>
                <c:pt idx="7">
                  <c:v>42.010833919999996</c:v>
                </c:pt>
                <c:pt idx="8">
                  <c:v>43.355470847999996</c:v>
                </c:pt>
                <c:pt idx="9">
                  <c:v>45.862664806399998</c:v>
                </c:pt>
                <c:pt idx="10">
                  <c:v>47.7472282624</c:v>
                </c:pt>
                <c:pt idx="11">
                  <c:v>49.266114584576002</c:v>
                </c:pt>
                <c:pt idx="12">
                  <c:v>50.570335327027202</c:v>
                </c:pt>
                <c:pt idx="13">
                  <c:v>51.748601141985283</c:v>
                </c:pt>
                <c:pt idx="14">
                  <c:v>52.853000652652547</c:v>
                </c:pt>
                <c:pt idx="15">
                  <c:v>54.074104372068355</c:v>
                </c:pt>
                <c:pt idx="16">
                  <c:v>55.301845011527107</c:v>
                </c:pt>
                <c:pt idx="17">
                  <c:v>56.015536439887924</c:v>
                </c:pt>
                <c:pt idx="18">
                  <c:v>57.229979523715748</c:v>
                </c:pt>
                <c:pt idx="19">
                  <c:v>58.910382310099244</c:v>
                </c:pt>
                <c:pt idx="20">
                  <c:v>60.969666143581428</c:v>
                </c:pt>
                <c:pt idx="21">
                  <c:v>62.995861740661987</c:v>
                </c:pt>
                <c:pt idx="22">
                  <c:v>64.045954277105068</c:v>
                </c:pt>
                <c:pt idx="23">
                  <c:v>65.216634905887773</c:v>
                </c:pt>
                <c:pt idx="24">
                  <c:v>67.203418347307505</c:v>
                </c:pt>
                <c:pt idx="25">
                  <c:v>68.686113450649401</c:v>
                </c:pt>
                <c:pt idx="26">
                  <c:v>70.390105535748575</c:v>
                </c:pt>
                <c:pt idx="27">
                  <c:v>72.381125800664506</c:v>
                </c:pt>
                <c:pt idx="28">
                  <c:v>74.636912967927913</c:v>
                </c:pt>
                <c:pt idx="29">
                  <c:v>77.587090273274271</c:v>
                </c:pt>
                <c:pt idx="30">
                  <c:v>81.435219659475081</c:v>
                </c:pt>
                <c:pt idx="31">
                  <c:v>84.350911092991367</c:v>
                </c:pt>
                <c:pt idx="32">
                  <c:v>87.264414234178616</c:v>
                </c:pt>
                <c:pt idx="33">
                  <c:v>90.030969087537443</c:v>
                </c:pt>
                <c:pt idx="34">
                  <c:v>92.621973780740632</c:v>
                </c:pt>
                <c:pt idx="35">
                  <c:v>93.935219665375286</c:v>
                </c:pt>
                <c:pt idx="36">
                  <c:v>95.378353037383704</c:v>
                </c:pt>
                <c:pt idx="37">
                  <c:v>95.997344565325349</c:v>
                </c:pt>
                <c:pt idx="38">
                  <c:v>96.540606384932289</c:v>
                </c:pt>
                <c:pt idx="39">
                  <c:v>96.649683618401625</c:v>
                </c:pt>
                <c:pt idx="40">
                  <c:v>95.625002043506328</c:v>
                </c:pt>
                <c:pt idx="41">
                  <c:v>81.236116349583</c:v>
                </c:pt>
                <c:pt idx="42">
                  <c:v>74.258338883837325</c:v>
                </c:pt>
                <c:pt idx="43">
                  <c:v>69.465004774754917</c:v>
                </c:pt>
                <c:pt idx="44">
                  <c:v>67.025003731524464</c:v>
                </c:pt>
                <c:pt idx="45">
                  <c:v>65.022602758917586</c:v>
                </c:pt>
                <c:pt idx="46">
                  <c:v>63.818121967352297</c:v>
                </c:pt>
                <c:pt idx="47">
                  <c:v>61.173609367612421</c:v>
                </c:pt>
                <c:pt idx="48">
                  <c:v>59.233807332888077</c:v>
                </c:pt>
                <c:pt idx="49">
                  <c:v>58.018069427125219</c:v>
                </c:pt>
                <c:pt idx="50">
                  <c:v>56.617512672710554</c:v>
                </c:pt>
                <c:pt idx="51">
                  <c:v>54.254510213487585</c:v>
                </c:pt>
                <c:pt idx="52">
                  <c:v>51.123107694009306</c:v>
                </c:pt>
                <c:pt idx="53">
                  <c:v>47.416105555955639</c:v>
                </c:pt>
                <c:pt idx="54">
                  <c:v>44.575007897303415</c:v>
                </c:pt>
                <c:pt idx="55">
                  <c:v>42.020211476620069</c:v>
                </c:pt>
                <c:pt idx="56">
                  <c:v>39.497250928914852</c:v>
                </c:pt>
                <c:pt idx="57">
                  <c:v>36.749424983114601</c:v>
                </c:pt>
                <c:pt idx="58">
                  <c:v>34.520299645328173</c:v>
                </c:pt>
                <c:pt idx="59">
                  <c:v>32.194566580472554</c:v>
                </c:pt>
                <c:pt idx="60">
                  <c:v>29.886172024248921</c:v>
                </c:pt>
                <c:pt idx="61">
                  <c:v>27.793362460128584</c:v>
                </c:pt>
                <c:pt idx="62">
                  <c:v>25.473013023424691</c:v>
                </c:pt>
                <c:pt idx="63">
                  <c:v>23.602005142463337</c:v>
                </c:pt>
                <c:pt idx="64">
                  <c:v>21.872121482523116</c:v>
                </c:pt>
                <c:pt idx="65">
                  <c:v>20.14982392774094</c:v>
                </c:pt>
                <c:pt idx="66">
                  <c:v>18.385824979580804</c:v>
                </c:pt>
                <c:pt idx="67">
                  <c:v>16.729053361510228</c:v>
                </c:pt>
                <c:pt idx="68">
                  <c:v>15.215967041163184</c:v>
                </c:pt>
                <c:pt idx="69">
                  <c:v>13.516701239252138</c:v>
                </c:pt>
                <c:pt idx="70">
                  <c:v>11.862293352283819</c:v>
                </c:pt>
                <c:pt idx="71">
                  <c:v>10.648739576609813</c:v>
                </c:pt>
                <c:pt idx="72">
                  <c:v>10.908061885109602</c:v>
                </c:pt>
                <c:pt idx="73">
                  <c:v>11.816128014551989</c:v>
                </c:pt>
                <c:pt idx="74">
                  <c:v>13.29245133882293</c:v>
                </c:pt>
                <c:pt idx="75">
                  <c:v>15.697135521348802</c:v>
                </c:pt>
                <c:pt idx="76">
                  <c:v>18.211280143642306</c:v>
                </c:pt>
                <c:pt idx="77">
                  <c:v>20.202567384685199</c:v>
                </c:pt>
                <c:pt idx="78">
                  <c:v>21.367020009911009</c:v>
                </c:pt>
                <c:pt idx="79">
                  <c:v>22.367499753406538</c:v>
                </c:pt>
                <c:pt idx="80">
                  <c:v>22.988872500519882</c:v>
                </c:pt>
                <c:pt idx="81">
                  <c:v>24.174347089397507</c:v>
                </c:pt>
                <c:pt idx="82">
                  <c:v>24.573222407089851</c:v>
                </c:pt>
                <c:pt idx="83">
                  <c:v>24.785101936324718</c:v>
                </c:pt>
                <c:pt idx="84">
                  <c:v>25.215762257037316</c:v>
                </c:pt>
                <c:pt idx="85">
                  <c:v>25.816278011367881</c:v>
                </c:pt>
                <c:pt idx="86">
                  <c:v>25.741859201108024</c:v>
                </c:pt>
                <c:pt idx="87">
                  <c:v>25.276370957237191</c:v>
                </c:pt>
                <c:pt idx="88">
                  <c:v>25.064575836285741</c:v>
                </c:pt>
                <c:pt idx="89">
                  <c:v>24.497997458937501</c:v>
                </c:pt>
                <c:pt idx="90">
                  <c:v>23.734349649662136</c:v>
                </c:pt>
                <c:pt idx="91">
                  <c:v>23.501940494377063</c:v>
                </c:pt>
                <c:pt idx="92">
                  <c:v>24.137962719374105</c:v>
                </c:pt>
                <c:pt idx="93">
                  <c:v>23.384856685273185</c:v>
                </c:pt>
                <c:pt idx="94">
                  <c:v>21.772161443353141</c:v>
                </c:pt>
                <c:pt idx="95">
                  <c:v>20.268045325325424</c:v>
                </c:pt>
                <c:pt idx="96">
                  <c:v>20.323676270783377</c:v>
                </c:pt>
                <c:pt idx="97">
                  <c:v>21.0919152078229</c:v>
                </c:pt>
                <c:pt idx="98">
                  <c:v>21.673774791905466</c:v>
                </c:pt>
                <c:pt idx="99">
                  <c:v>22.255440275470313</c:v>
                </c:pt>
                <c:pt idx="100">
                  <c:v>22.903969405478406</c:v>
                </c:pt>
                <c:pt idx="101">
                  <c:v>23.312804787404776</c:v>
                </c:pt>
                <c:pt idx="102">
                  <c:v>23.409936758913506</c:v>
                </c:pt>
                <c:pt idx="103">
                  <c:v>23.219314387230487</c:v>
                </c:pt>
                <c:pt idx="104">
                  <c:v>22.795600031467721</c:v>
                </c:pt>
                <c:pt idx="105">
                  <c:v>22.19576685835829</c:v>
                </c:pt>
                <c:pt idx="106">
                  <c:v>20.828504218701568</c:v>
                </c:pt>
                <c:pt idx="107">
                  <c:v>18.603728993432899</c:v>
                </c:pt>
                <c:pt idx="108">
                  <c:v>15.626213273386913</c:v>
                </c:pt>
                <c:pt idx="109">
                  <c:v>12.054113490428453</c:v>
                </c:pt>
                <c:pt idx="110">
                  <c:v>8.8394994100948541</c:v>
                </c:pt>
                <c:pt idx="111">
                  <c:v>6.2679184355595812</c:v>
                </c:pt>
                <c:pt idx="112">
                  <c:v>4.3392823350373497</c:v>
                </c:pt>
                <c:pt idx="113">
                  <c:v>2.9506881652433705</c:v>
                </c:pt>
                <c:pt idx="114">
                  <c:v>1.978684157678599</c:v>
                </c:pt>
                <c:pt idx="115">
                  <c:v>1.3121732497267051</c:v>
                </c:pt>
                <c:pt idx="116">
                  <c:v>0.86228160290775058</c:v>
                </c:pt>
                <c:pt idx="117">
                  <c:v>0.56235555358768685</c:v>
                </c:pt>
                <c:pt idx="118">
                  <c:v>0.36440528725843402</c:v>
                </c:pt>
                <c:pt idx="119">
                  <c:v>0.23483834541855356</c:v>
                </c:pt>
                <c:pt idx="120">
                  <c:v>0.15062011108922801</c:v>
                </c:pt>
                <c:pt idx="121">
                  <c:v>9.6202328956394342E-2</c:v>
                </c:pt>
                <c:pt idx="122">
                  <c:v>6.1219554755551124E-2</c:v>
                </c:pt>
                <c:pt idx="123">
                  <c:v>3.8830627282359385E-2</c:v>
                </c:pt>
                <c:pt idx="124">
                  <c:v>2.4557713026832857E-2</c:v>
                </c:pt>
                <c:pt idx="125">
                  <c:v>1.549022981055005E-2</c:v>
                </c:pt>
                <c:pt idx="126">
                  <c:v>9.7474990830002314E-3</c:v>
                </c:pt>
                <c:pt idx="127">
                  <c:v>6.1205161678022594E-3</c:v>
                </c:pt>
                <c:pt idx="128">
                  <c:v>3.8355197314826283E-3</c:v>
                </c:pt>
                <c:pt idx="129">
                  <c:v>2.3992378573703403E-3</c:v>
                </c:pt>
                <c:pt idx="130">
                  <c:v>1.4982983255106622E-3</c:v>
                </c:pt>
                <c:pt idx="131">
                  <c:v>9.3423236195947217E-4</c:v>
                </c:pt>
                <c:pt idx="132">
                  <c:v>5.8169143716752815E-4</c:v>
                </c:pt>
                <c:pt idx="133">
                  <c:v>3.6170607429562385E-4</c:v>
                </c:pt>
                <c:pt idx="134">
                  <c:v>2.2463837177443848E-4</c:v>
                </c:pt>
                <c:pt idx="135">
                  <c:v>1.3935185938290158E-4</c:v>
                </c:pt>
                <c:pt idx="136">
                  <c:v>8.6352417420684053E-5</c:v>
                </c:pt>
                <c:pt idx="137">
                  <c:v>5.3456231526976293E-5</c:v>
                </c:pt>
                <c:pt idx="138">
                  <c:v>3.3060607560925288E-5</c:v>
                </c:pt>
                <c:pt idx="139">
                  <c:v>2.0428485723398882E-5</c:v>
                </c:pt>
                <c:pt idx="140">
                  <c:v>1.2612364146145555E-5</c:v>
                </c:pt>
                <c:pt idx="141">
                  <c:v>7.7805821149510687E-6</c:v>
                </c:pt>
                <c:pt idx="142">
                  <c:v>4.7962474453288825E-6</c:v>
                </c:pt>
                <c:pt idx="143">
                  <c:v>2.9544873730122744E-6</c:v>
                </c:pt>
                <c:pt idx="144">
                  <c:v>1.8187357672963314E-6</c:v>
                </c:pt>
                <c:pt idx="145">
                  <c:v>1.1188674664711789E-6</c:v>
                </c:pt>
                <c:pt idx="146">
                  <c:v>6.8789608353873539E-7</c:v>
                </c:pt>
                <c:pt idx="147">
                  <c:v>8.0000004226830139</c:v>
                </c:pt>
                <c:pt idx="148">
                  <c:v>17.600000259577026</c:v>
                </c:pt>
                <c:pt idx="149">
                  <c:v>26.240000159326545</c:v>
                </c:pt>
                <c:pt idx="150">
                  <c:v>33.152000097744121</c:v>
                </c:pt>
                <c:pt idx="151">
                  <c:v>38.336000059935387</c:v>
                </c:pt>
                <c:pt idx="152">
                  <c:v>42.068480036734584</c:v>
                </c:pt>
                <c:pt idx="153">
                  <c:v>44.681216022504756</c:v>
                </c:pt>
                <c:pt idx="154">
                  <c:v>46.472806413781257</c:v>
                </c:pt>
                <c:pt idx="155">
                  <c:v>47.682129928435799</c:v>
                </c:pt>
                <c:pt idx="156">
                  <c:v>48.488345605161705</c:v>
                </c:pt>
                <c:pt idx="157">
                  <c:v>49.020447951957159</c:v>
                </c:pt>
                <c:pt idx="158">
                  <c:v>49.368733124490376</c:v>
                </c:pt>
                <c:pt idx="159">
                  <c:v>49.595118486683873</c:v>
                </c:pt>
                <c:pt idx="160">
                  <c:v>49.741398259204118</c:v>
                </c:pt>
                <c:pt idx="161">
                  <c:v>49.835435255838746</c:v>
                </c:pt>
                <c:pt idx="162">
                  <c:v>49.895618933693015</c:v>
                </c:pt>
                <c:pt idx="163">
                  <c:v>49.93398602832967</c:v>
                </c:pt>
                <c:pt idx="164">
                  <c:v>49.958360417866118</c:v>
                </c:pt>
                <c:pt idx="165">
                  <c:v>49.973797531240663</c:v>
                </c:pt>
                <c:pt idx="166">
                  <c:v>49.983547287056993</c:v>
                </c:pt>
                <c:pt idx="167">
                  <c:v>49.989689633221751</c:v>
                </c:pt>
                <c:pt idx="168">
                  <c:v>49.993550536525582</c:v>
                </c:pt>
                <c:pt idx="169">
                  <c:v>49.995972375870871</c:v>
                </c:pt>
                <c:pt idx="170">
                  <c:v>49.997488657895836</c:v>
                </c:pt>
                <c:pt idx="171">
                  <c:v>49.998436334161489</c:v>
                </c:pt>
                <c:pt idx="172">
                  <c:v>49.999027684151287</c:v>
                </c:pt>
                <c:pt idx="173">
                  <c:v>49.999396140683409</c:v>
                </c:pt>
                <c:pt idx="174">
                  <c:v>49.999625402525631</c:v>
                </c:pt>
                <c:pt idx="175">
                  <c:v>49.99976787238473</c:v>
                </c:pt>
                <c:pt idx="176">
                  <c:v>49.999856301952448</c:v>
                </c:pt>
                <c:pt idx="177">
                  <c:v>49.999911128284438</c:v>
                </c:pt>
                <c:pt idx="178">
                  <c:v>49.999945085238444</c:v>
                </c:pt>
                <c:pt idx="179">
                  <c:v>49.999966096103734</c:v>
                </c:pt>
                <c:pt idx="180">
                  <c:v>49.999979084638639</c:v>
                </c:pt>
                <c:pt idx="181">
                  <c:v>49.999987106969023</c:v>
                </c:pt>
                <c:pt idx="182">
                  <c:v>49.999992057892918</c:v>
                </c:pt>
                <c:pt idx="183">
                  <c:v>49.999995110962651</c:v>
                </c:pt>
                <c:pt idx="184">
                  <c:v>49.999996992313733</c:v>
                </c:pt>
                <c:pt idx="185">
                  <c:v>49.999998150829924</c:v>
                </c:pt>
                <c:pt idx="186">
                  <c:v>49.999998863762968</c:v>
                </c:pt>
                <c:pt idx="187">
                  <c:v>49.999999302216786</c:v>
                </c:pt>
                <c:pt idx="188">
                  <c:v>49.999999571705473</c:v>
                </c:pt>
                <c:pt idx="189">
                  <c:v>49.99999973724853</c:v>
                </c:pt>
                <c:pt idx="190">
                  <c:v>49.999999838884264</c:v>
                </c:pt>
                <c:pt idx="191">
                  <c:v>49.999999901251648</c:v>
                </c:pt>
                <c:pt idx="192">
                  <c:v>49.999999939503645</c:v>
                </c:pt>
                <c:pt idx="193">
                  <c:v>49.99999996295378</c:v>
                </c:pt>
                <c:pt idx="194">
                  <c:v>49.99999997732322</c:v>
                </c:pt>
                <c:pt idx="195">
                  <c:v>49.999999986124507</c:v>
                </c:pt>
                <c:pt idx="196">
                  <c:v>49.99999999151305</c:v>
                </c:pt>
                <c:pt idx="197">
                  <c:v>49.999999994810835</c:v>
                </c:pt>
                <c:pt idx="198">
                  <c:v>49.999999996828308</c:v>
                </c:pt>
                <c:pt idx="199">
                  <c:v>49.999999998062066</c:v>
                </c:pt>
                <c:pt idx="200">
                  <c:v>49.999999998816286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018-4250-8D8B-B7213B31981E}"/>
            </c:ext>
          </c:extLst>
        </c:ser>
        <c:ser>
          <c:idx val="3"/>
          <c:order val="3"/>
          <c:tx>
            <c:strRef>
              <c:f>'K ordre sup identiques'!$E$3</c:f>
              <c:strCache>
                <c:ptCount val="1"/>
                <c:pt idx="0">
                  <c:v>F3(N) avec K=0,4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'K ordre sup identiques'!$A$4:$A$204</c:f>
              <c:numCache>
                <c:formatCode>General</c:formatCode>
                <c:ptCount val="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</c:numCache>
            </c:numRef>
          </c:xVal>
          <c:yVal>
            <c:numRef>
              <c:f>'K ordre sup identiques'!$E$4:$E$204</c:f>
              <c:numCache>
                <c:formatCode>0</c:formatCode>
                <c:ptCount val="201"/>
                <c:pt idx="0">
                  <c:v>50</c:v>
                </c:pt>
                <c:pt idx="1">
                  <c:v>50.064</c:v>
                </c:pt>
                <c:pt idx="2">
                  <c:v>50.243200000000002</c:v>
                </c:pt>
                <c:pt idx="3">
                  <c:v>50.432639999999999</c:v>
                </c:pt>
                <c:pt idx="4">
                  <c:v>50.529919999999997</c:v>
                </c:pt>
                <c:pt idx="5">
                  <c:v>50.667135999999999</c:v>
                </c:pt>
                <c:pt idx="6">
                  <c:v>47.841981439999998</c:v>
                </c:pt>
                <c:pt idx="7">
                  <c:v>45.509522431999997</c:v>
                </c:pt>
                <c:pt idx="8">
                  <c:v>44.6479017984</c:v>
                </c:pt>
                <c:pt idx="9">
                  <c:v>45.133807001599997</c:v>
                </c:pt>
                <c:pt idx="10">
                  <c:v>46.17917550592</c:v>
                </c:pt>
                <c:pt idx="11">
                  <c:v>47.413951137382398</c:v>
                </c:pt>
                <c:pt idx="12">
                  <c:v>48.676504813240321</c:v>
                </c:pt>
                <c:pt idx="13">
                  <c:v>49.905343344738306</c:v>
                </c:pt>
                <c:pt idx="14">
                  <c:v>51.084406267904001</c:v>
                </c:pt>
                <c:pt idx="15">
                  <c:v>52.280285509569744</c:v>
                </c:pt>
                <c:pt idx="16">
                  <c:v>53.488909310352689</c:v>
                </c:pt>
                <c:pt idx="17">
                  <c:v>54.49956016216678</c:v>
                </c:pt>
                <c:pt idx="18">
                  <c:v>55.591727906786367</c:v>
                </c:pt>
                <c:pt idx="19">
                  <c:v>56.919189668111521</c:v>
                </c:pt>
                <c:pt idx="20">
                  <c:v>58.539380258299481</c:v>
                </c:pt>
                <c:pt idx="21">
                  <c:v>60.321972851244482</c:v>
                </c:pt>
                <c:pt idx="22">
                  <c:v>61.811565421588718</c:v>
                </c:pt>
                <c:pt idx="23">
                  <c:v>63.173593215308337</c:v>
                </c:pt>
                <c:pt idx="24">
                  <c:v>64.785523268108008</c:v>
                </c:pt>
                <c:pt idx="25">
                  <c:v>66.345759341124563</c:v>
                </c:pt>
                <c:pt idx="26">
                  <c:v>67.963497818974162</c:v>
                </c:pt>
                <c:pt idx="27">
                  <c:v>69.730549011650297</c:v>
                </c:pt>
                <c:pt idx="28">
                  <c:v>71.693094594161337</c:v>
                </c:pt>
                <c:pt idx="29">
                  <c:v>74.050692865806511</c:v>
                </c:pt>
                <c:pt idx="30">
                  <c:v>77.004503583273944</c:v>
                </c:pt>
                <c:pt idx="31">
                  <c:v>79.943066587160914</c:v>
                </c:pt>
                <c:pt idx="32">
                  <c:v>82.871605645967989</c:v>
                </c:pt>
                <c:pt idx="33">
                  <c:v>85.735351022595765</c:v>
                </c:pt>
                <c:pt idx="34">
                  <c:v>88.490000125853712</c:v>
                </c:pt>
                <c:pt idx="35">
                  <c:v>90.668087941662336</c:v>
                </c:pt>
                <c:pt idx="36">
                  <c:v>92.552193979950886</c:v>
                </c:pt>
                <c:pt idx="37">
                  <c:v>93.930254214100671</c:v>
                </c:pt>
                <c:pt idx="38">
                  <c:v>94.974395082433318</c:v>
                </c:pt>
                <c:pt idx="39">
                  <c:v>95.644510496820644</c:v>
                </c:pt>
                <c:pt idx="40">
                  <c:v>95.636707115494914</c:v>
                </c:pt>
                <c:pt idx="41">
                  <c:v>89.876470809130154</c:v>
                </c:pt>
                <c:pt idx="42">
                  <c:v>83.629218039013026</c:v>
                </c:pt>
                <c:pt idx="43">
                  <c:v>77.963532733309776</c:v>
                </c:pt>
                <c:pt idx="44">
                  <c:v>73.588121132595646</c:v>
                </c:pt>
                <c:pt idx="45">
                  <c:v>70.161913783124419</c:v>
                </c:pt>
                <c:pt idx="46">
                  <c:v>67.624397056815567</c:v>
                </c:pt>
                <c:pt idx="47">
                  <c:v>65.044081981134312</c:v>
                </c:pt>
                <c:pt idx="48">
                  <c:v>62.719972121835816</c:v>
                </c:pt>
                <c:pt idx="49">
                  <c:v>60.839211043951579</c:v>
                </c:pt>
                <c:pt idx="50">
                  <c:v>59.150531695455172</c:v>
                </c:pt>
                <c:pt idx="51">
                  <c:v>57.192123102668134</c:v>
                </c:pt>
                <c:pt idx="52">
                  <c:v>54.764516939204604</c:v>
                </c:pt>
                <c:pt idx="53">
                  <c:v>51.825152385905021</c:v>
                </c:pt>
                <c:pt idx="54">
                  <c:v>48.925094590464376</c:v>
                </c:pt>
                <c:pt idx="55">
                  <c:v>46.16314134492665</c:v>
                </c:pt>
                <c:pt idx="56">
                  <c:v>43.496785178521932</c:v>
                </c:pt>
                <c:pt idx="57">
                  <c:v>40.797841100359001</c:v>
                </c:pt>
                <c:pt idx="58">
                  <c:v>38.28682451834667</c:v>
                </c:pt>
                <c:pt idx="59">
                  <c:v>35.849921343197025</c:v>
                </c:pt>
                <c:pt idx="60">
                  <c:v>33.464421615617781</c:v>
                </c:pt>
                <c:pt idx="61">
                  <c:v>31.195997953422101</c:v>
                </c:pt>
                <c:pt idx="62">
                  <c:v>28.906803981423138</c:v>
                </c:pt>
                <c:pt idx="63">
                  <c:v>26.784884445839218</c:v>
                </c:pt>
                <c:pt idx="64">
                  <c:v>24.819779260512778</c:v>
                </c:pt>
                <c:pt idx="65">
                  <c:v>22.951797127404042</c:v>
                </c:pt>
                <c:pt idx="66">
                  <c:v>21.125408268274747</c:v>
                </c:pt>
                <c:pt idx="67">
                  <c:v>19.366866305568941</c:v>
                </c:pt>
                <c:pt idx="68">
                  <c:v>17.706506599806637</c:v>
                </c:pt>
                <c:pt idx="69">
                  <c:v>16.030584455584837</c:v>
                </c:pt>
                <c:pt idx="70">
                  <c:v>14.363268014264429</c:v>
                </c:pt>
                <c:pt idx="71">
                  <c:v>12.877456639202583</c:v>
                </c:pt>
                <c:pt idx="72">
                  <c:v>12.08969873756539</c:v>
                </c:pt>
                <c:pt idx="73">
                  <c:v>11.980270448360029</c:v>
                </c:pt>
                <c:pt idx="74">
                  <c:v>12.505142804545189</c:v>
                </c:pt>
                <c:pt idx="75">
                  <c:v>13.781939891266635</c:v>
                </c:pt>
                <c:pt idx="76">
                  <c:v>15.553675992216903</c:v>
                </c:pt>
                <c:pt idx="77">
                  <c:v>17.413232549204221</c:v>
                </c:pt>
                <c:pt idx="78">
                  <c:v>18.994747533486937</c:v>
                </c:pt>
                <c:pt idx="79">
                  <c:v>20.343848421454776</c:v>
                </c:pt>
                <c:pt idx="80">
                  <c:v>21.401858053080819</c:v>
                </c:pt>
                <c:pt idx="81">
                  <c:v>22.510853667607496</c:v>
                </c:pt>
                <c:pt idx="82">
                  <c:v>23.335801163400436</c:v>
                </c:pt>
                <c:pt idx="83">
                  <c:v>23.915521472570148</c:v>
                </c:pt>
                <c:pt idx="84">
                  <c:v>24.435617786357014</c:v>
                </c:pt>
                <c:pt idx="85">
                  <c:v>24.98788187636136</c:v>
                </c:pt>
                <c:pt idx="86">
                  <c:v>25.289472806260026</c:v>
                </c:pt>
                <c:pt idx="87">
                  <c:v>25.28423206665089</c:v>
                </c:pt>
                <c:pt idx="88">
                  <c:v>25.196369574504832</c:v>
                </c:pt>
                <c:pt idx="89">
                  <c:v>24.917020728277901</c:v>
                </c:pt>
                <c:pt idx="90">
                  <c:v>24.443952296831593</c:v>
                </c:pt>
                <c:pt idx="91">
                  <c:v>24.067147575849781</c:v>
                </c:pt>
                <c:pt idx="92">
                  <c:v>24.095473633259509</c:v>
                </c:pt>
                <c:pt idx="93">
                  <c:v>23.81122685406498</c:v>
                </c:pt>
                <c:pt idx="94">
                  <c:v>22.995600689780243</c:v>
                </c:pt>
                <c:pt idx="95">
                  <c:v>21.904578543998316</c:v>
                </c:pt>
                <c:pt idx="96">
                  <c:v>21.272217634712341</c:v>
                </c:pt>
                <c:pt idx="97">
                  <c:v>21.200096663956565</c:v>
                </c:pt>
                <c:pt idx="98">
                  <c:v>21.389567915136126</c:v>
                </c:pt>
                <c:pt idx="99">
                  <c:v>21.7359168592698</c:v>
                </c:pt>
                <c:pt idx="100">
                  <c:v>22.203137877753242</c:v>
                </c:pt>
                <c:pt idx="101">
                  <c:v>22.647004641613854</c:v>
                </c:pt>
                <c:pt idx="102">
                  <c:v>22.952177488533714</c:v>
                </c:pt>
                <c:pt idx="103">
                  <c:v>23.059032248012421</c:v>
                </c:pt>
                <c:pt idx="104">
                  <c:v>22.953659361394543</c:v>
                </c:pt>
                <c:pt idx="105">
                  <c:v>22.650502360180042</c:v>
                </c:pt>
                <c:pt idx="106">
                  <c:v>21.921703103588651</c:v>
                </c:pt>
                <c:pt idx="107">
                  <c:v>20.59451345952635</c:v>
                </c:pt>
                <c:pt idx="108">
                  <c:v>18.607193385070577</c:v>
                </c:pt>
                <c:pt idx="109">
                  <c:v>15.985961427213727</c:v>
                </c:pt>
                <c:pt idx="110">
                  <c:v>13.127376620366178</c:v>
                </c:pt>
                <c:pt idx="111">
                  <c:v>10.38359334644354</c:v>
                </c:pt>
                <c:pt idx="112">
                  <c:v>7.9658689418810642</c:v>
                </c:pt>
                <c:pt idx="113">
                  <c:v>5.959796631225986</c:v>
                </c:pt>
                <c:pt idx="114">
                  <c:v>4.3673516418070308</c:v>
                </c:pt>
                <c:pt idx="115">
                  <c:v>3.1452802849749002</c:v>
                </c:pt>
                <c:pt idx="116">
                  <c:v>2.2320808121480402</c:v>
                </c:pt>
                <c:pt idx="117">
                  <c:v>1.5641907087238989</c:v>
                </c:pt>
                <c:pt idx="118">
                  <c:v>1.0842765401377128</c:v>
                </c:pt>
                <c:pt idx="119">
                  <c:v>0.74450126225004909</c:v>
                </c:pt>
                <c:pt idx="120">
                  <c:v>0.50694880178572066</c:v>
                </c:pt>
                <c:pt idx="121">
                  <c:v>0.34265021265399009</c:v>
                </c:pt>
                <c:pt idx="122">
                  <c:v>0.23007794949461452</c:v>
                </c:pt>
                <c:pt idx="123">
                  <c:v>0.15357902060971246</c:v>
                </c:pt>
                <c:pt idx="124">
                  <c:v>0.10197049757656061</c:v>
                </c:pt>
                <c:pt idx="125">
                  <c:v>6.7378390470156396E-2</c:v>
                </c:pt>
                <c:pt idx="126">
                  <c:v>4.4326033915293925E-2</c:v>
                </c:pt>
                <c:pt idx="127">
                  <c:v>2.9043826816297257E-2</c:v>
                </c:pt>
                <c:pt idx="128">
                  <c:v>1.8960503982371403E-2</c:v>
                </c:pt>
                <c:pt idx="129">
                  <c:v>1.2335997532370978E-2</c:v>
                </c:pt>
                <c:pt idx="130">
                  <c:v>8.0009178496268513E-3</c:v>
                </c:pt>
                <c:pt idx="131">
                  <c:v>5.1742436545598996E-3</c:v>
                </c:pt>
                <c:pt idx="132">
                  <c:v>3.3372227676029508E-3</c:v>
                </c:pt>
                <c:pt idx="133">
                  <c:v>2.1470160902800199E-3</c:v>
                </c:pt>
                <c:pt idx="134">
                  <c:v>1.3780650028777874E-3</c:v>
                </c:pt>
                <c:pt idx="135">
                  <c:v>8.8257974547983301E-4</c:v>
                </c:pt>
                <c:pt idx="136">
                  <c:v>5.6408881425617347E-4</c:v>
                </c:pt>
                <c:pt idx="137">
                  <c:v>3.5983578116449461E-4</c:v>
                </c:pt>
                <c:pt idx="138">
                  <c:v>2.2912571172306687E-4</c:v>
                </c:pt>
                <c:pt idx="139">
                  <c:v>1.4564682132319967E-4</c:v>
                </c:pt>
                <c:pt idx="140">
                  <c:v>9.2433038452378028E-5</c:v>
                </c:pt>
                <c:pt idx="141">
                  <c:v>5.8572055917407248E-5</c:v>
                </c:pt>
                <c:pt idx="142">
                  <c:v>3.70617325285759E-5</c:v>
                </c:pt>
                <c:pt idx="143">
                  <c:v>2.3418834466350448E-5</c:v>
                </c:pt>
                <c:pt idx="144">
                  <c:v>1.4778794986728801E-5</c:v>
                </c:pt>
                <c:pt idx="145">
                  <c:v>9.3148239786257504E-6</c:v>
                </c:pt>
                <c:pt idx="146">
                  <c:v>5.8640528205909442E-6</c:v>
                </c:pt>
                <c:pt idx="147">
                  <c:v>3.2000036875048985</c:v>
                </c:pt>
                <c:pt idx="148">
                  <c:v>8.9600023163337497</c:v>
                </c:pt>
                <c:pt idx="149">
                  <c:v>15.872001453530867</c:v>
                </c:pt>
                <c:pt idx="150">
                  <c:v>22.784000911216168</c:v>
                </c:pt>
                <c:pt idx="151">
                  <c:v>29.004800570703857</c:v>
                </c:pt>
                <c:pt idx="152">
                  <c:v>34.230272357116149</c:v>
                </c:pt>
                <c:pt idx="153">
                  <c:v>38.410649823271591</c:v>
                </c:pt>
                <c:pt idx="154">
                  <c:v>41.635512459475457</c:v>
                </c:pt>
                <c:pt idx="155">
                  <c:v>44.054159447059597</c:v>
                </c:pt>
                <c:pt idx="156">
                  <c:v>45.827833910300441</c:v>
                </c:pt>
                <c:pt idx="157">
                  <c:v>47.104879526963131</c:v>
                </c:pt>
                <c:pt idx="158">
                  <c:v>48.010420965974028</c:v>
                </c:pt>
                <c:pt idx="159">
                  <c:v>48.644299974257969</c:v>
                </c:pt>
                <c:pt idx="160">
                  <c:v>49.083139288236431</c:v>
                </c:pt>
                <c:pt idx="161">
                  <c:v>49.384057675277354</c:v>
                </c:pt>
                <c:pt idx="162">
                  <c:v>49.588682178643616</c:v>
                </c:pt>
                <c:pt idx="163">
                  <c:v>49.726803718518035</c:v>
                </c:pt>
                <c:pt idx="164">
                  <c:v>49.819426398257271</c:v>
                </c:pt>
                <c:pt idx="165">
                  <c:v>49.881174851450631</c:v>
                </c:pt>
                <c:pt idx="166">
                  <c:v>49.922123825693177</c:v>
                </c:pt>
                <c:pt idx="167">
                  <c:v>49.949150148704604</c:v>
                </c:pt>
                <c:pt idx="168">
                  <c:v>49.966910303832996</c:v>
                </c:pt>
                <c:pt idx="169">
                  <c:v>49.978535132648148</c:v>
                </c:pt>
                <c:pt idx="170">
                  <c:v>49.986116542747226</c:v>
                </c:pt>
                <c:pt idx="171">
                  <c:v>49.991044459312931</c:v>
                </c:pt>
                <c:pt idx="172">
                  <c:v>49.994237749248271</c:v>
                </c:pt>
                <c:pt idx="173">
                  <c:v>49.996301105822326</c:v>
                </c:pt>
                <c:pt idx="174">
                  <c:v>49.997630824503645</c:v>
                </c:pt>
                <c:pt idx="175">
                  <c:v>49.998485643656082</c:v>
                </c:pt>
                <c:pt idx="176">
                  <c:v>49.999033906974631</c:v>
                </c:pt>
                <c:pt idx="177">
                  <c:v>49.999384795498557</c:v>
                </c:pt>
                <c:pt idx="178">
                  <c:v>49.99960891139451</c:v>
                </c:pt>
                <c:pt idx="179">
                  <c:v>49.9997517852782</c:v>
                </c:pt>
                <c:pt idx="180">
                  <c:v>49.999842705022374</c:v>
                </c:pt>
                <c:pt idx="181">
                  <c:v>49.999900465801034</c:v>
                </c:pt>
                <c:pt idx="182">
                  <c:v>49.999937102637787</c:v>
                </c:pt>
                <c:pt idx="183">
                  <c:v>49.999960305967733</c:v>
                </c:pt>
                <c:pt idx="184">
                  <c:v>49.999974980506131</c:v>
                </c:pt>
                <c:pt idx="185">
                  <c:v>49.999984248635648</c:v>
                </c:pt>
                <c:pt idx="186">
                  <c:v>49.999990094686574</c:v>
                </c:pt>
                <c:pt idx="187">
                  <c:v>49.999993777698656</c:v>
                </c:pt>
                <c:pt idx="188">
                  <c:v>49.999996095301384</c:v>
                </c:pt>
                <c:pt idx="189">
                  <c:v>49.999997552080245</c:v>
                </c:pt>
                <c:pt idx="190">
                  <c:v>49.999998466801856</c:v>
                </c:pt>
                <c:pt idx="191">
                  <c:v>49.99999904058177</c:v>
                </c:pt>
                <c:pt idx="192">
                  <c:v>49.999999400150521</c:v>
                </c:pt>
                <c:pt idx="193">
                  <c:v>49.999999625271826</c:v>
                </c:pt>
                <c:pt idx="194">
                  <c:v>49.999999766092387</c:v>
                </c:pt>
                <c:pt idx="195">
                  <c:v>49.999999854105234</c:v>
                </c:pt>
                <c:pt idx="196">
                  <c:v>49.999999909068357</c:v>
                </c:pt>
                <c:pt idx="197">
                  <c:v>49.999999943365346</c:v>
                </c:pt>
                <c:pt idx="198">
                  <c:v>49.999999964750529</c:v>
                </c:pt>
                <c:pt idx="199">
                  <c:v>49.999999978075145</c:v>
                </c:pt>
                <c:pt idx="200">
                  <c:v>49.999999986371598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18-4250-8D8B-B7213B319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978448"/>
        <c:axId val="125376608"/>
      </c:scatterChart>
      <c:valAx>
        <c:axId val="230978448"/>
        <c:scaling>
          <c:orientation val="minMax"/>
          <c:max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Temps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376608"/>
        <c:crosses val="autoZero"/>
        <c:crossBetween val="midCat"/>
      </c:valAx>
      <c:valAx>
        <c:axId val="12537660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Valeur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09784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'K ordre sup différents'!$B$3</c:f>
              <c:strCache>
                <c:ptCount val="1"/>
                <c:pt idx="0">
                  <c:v>Signal brut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'K ordre sup différents'!$A$4:$A$204</c:f>
              <c:numCache>
                <c:formatCode>General</c:formatCode>
                <c:ptCount val="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</c:numCache>
            </c:numRef>
          </c:xVal>
          <c:yVal>
            <c:numRef>
              <c:f>'K ordre sup différents'!$B$4:$B$204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51</c:v>
                </c:pt>
                <c:pt idx="4">
                  <c:v>50</c:v>
                </c:pt>
                <c:pt idx="5">
                  <c:v>52</c:v>
                </c:pt>
                <c:pt idx="6">
                  <c:v>5</c:v>
                </c:pt>
                <c:pt idx="7">
                  <c:v>50</c:v>
                </c:pt>
                <c:pt idx="8">
                  <c:v>54</c:v>
                </c:pt>
                <c:pt idx="9">
                  <c:v>56</c:v>
                </c:pt>
                <c:pt idx="10">
                  <c:v>52</c:v>
                </c:pt>
                <c:pt idx="11">
                  <c:v>53</c:v>
                </c:pt>
                <c:pt idx="12">
                  <c:v>54</c:v>
                </c:pt>
                <c:pt idx="13">
                  <c:v>55</c:v>
                </c:pt>
                <c:pt idx="14">
                  <c:v>56</c:v>
                </c:pt>
                <c:pt idx="15">
                  <c:v>58</c:v>
                </c:pt>
                <c:pt idx="16">
                  <c:v>59</c:v>
                </c:pt>
                <c:pt idx="17">
                  <c:v>57</c:v>
                </c:pt>
                <c:pt idx="18">
                  <c:v>62</c:v>
                </c:pt>
                <c:pt idx="19">
                  <c:v>65</c:v>
                </c:pt>
                <c:pt idx="20">
                  <c:v>68</c:v>
                </c:pt>
                <c:pt idx="21">
                  <c:v>69</c:v>
                </c:pt>
                <c:pt idx="22">
                  <c:v>65</c:v>
                </c:pt>
                <c:pt idx="23">
                  <c:v>69</c:v>
                </c:pt>
                <c:pt idx="24">
                  <c:v>75</c:v>
                </c:pt>
                <c:pt idx="25">
                  <c:v>72</c:v>
                </c:pt>
                <c:pt idx="26">
                  <c:v>76</c:v>
                </c:pt>
                <c:pt idx="27">
                  <c:v>79</c:v>
                </c:pt>
                <c:pt idx="28">
                  <c:v>82</c:v>
                </c:pt>
                <c:pt idx="29">
                  <c:v>88</c:v>
                </c:pt>
                <c:pt idx="30">
                  <c:v>95</c:v>
                </c:pt>
                <c:pt idx="31">
                  <c:v>91</c:v>
                </c:pt>
                <c:pt idx="32">
                  <c:v>96</c:v>
                </c:pt>
                <c:pt idx="33">
                  <c:v>98</c:v>
                </c:pt>
                <c:pt idx="34">
                  <c:v>100</c:v>
                </c:pt>
                <c:pt idx="35">
                  <c:v>95</c:v>
                </c:pt>
                <c:pt idx="36">
                  <c:v>100</c:v>
                </c:pt>
                <c:pt idx="37">
                  <c:v>96</c:v>
                </c:pt>
                <c:pt idx="38">
                  <c:v>98</c:v>
                </c:pt>
                <c:pt idx="39">
                  <c:v>96</c:v>
                </c:pt>
                <c:pt idx="40">
                  <c:v>90</c:v>
                </c:pt>
                <c:pt idx="41">
                  <c:v>8</c:v>
                </c:pt>
                <c:pt idx="42">
                  <c:v>70</c:v>
                </c:pt>
                <c:pt idx="43">
                  <c:v>60</c:v>
                </c:pt>
                <c:pt idx="44">
                  <c:v>65</c:v>
                </c:pt>
                <c:pt idx="45">
                  <c:v>60</c:v>
                </c:pt>
                <c:pt idx="46">
                  <c:v>62</c:v>
                </c:pt>
                <c:pt idx="47">
                  <c:v>50</c:v>
                </c:pt>
                <c:pt idx="48">
                  <c:v>55</c:v>
                </c:pt>
                <c:pt idx="49">
                  <c:v>56</c:v>
                </c:pt>
                <c:pt idx="50">
                  <c:v>52</c:v>
                </c:pt>
                <c:pt idx="51">
                  <c:v>45</c:v>
                </c:pt>
                <c:pt idx="52">
                  <c:v>40</c:v>
                </c:pt>
                <c:pt idx="53">
                  <c:v>35</c:v>
                </c:pt>
                <c:pt idx="54">
                  <c:v>38</c:v>
                </c:pt>
                <c:pt idx="55">
                  <c:v>35</c:v>
                </c:pt>
                <c:pt idx="56">
                  <c:v>32</c:v>
                </c:pt>
                <c:pt idx="57">
                  <c:v>28</c:v>
                </c:pt>
                <c:pt idx="58">
                  <c:v>29</c:v>
                </c:pt>
                <c:pt idx="59">
                  <c:v>25</c:v>
                </c:pt>
                <c:pt idx="60">
                  <c:v>23</c:v>
                </c:pt>
                <c:pt idx="61">
                  <c:v>22</c:v>
                </c:pt>
                <c:pt idx="62">
                  <c:v>18</c:v>
                </c:pt>
                <c:pt idx="63">
                  <c:v>19</c:v>
                </c:pt>
                <c:pt idx="64">
                  <c:v>17</c:v>
                </c:pt>
                <c:pt idx="65">
                  <c:v>15</c:v>
                </c:pt>
                <c:pt idx="66">
                  <c:v>13</c:v>
                </c:pt>
                <c:pt idx="67">
                  <c:v>12</c:v>
                </c:pt>
                <c:pt idx="68">
                  <c:v>11</c:v>
                </c:pt>
                <c:pt idx="69">
                  <c:v>8</c:v>
                </c:pt>
                <c:pt idx="70">
                  <c:v>7</c:v>
                </c:pt>
                <c:pt idx="71">
                  <c:v>8</c:v>
                </c:pt>
                <c:pt idx="72">
                  <c:v>15</c:v>
                </c:pt>
                <c:pt idx="73">
                  <c:v>16</c:v>
                </c:pt>
                <c:pt idx="74">
                  <c:v>19</c:v>
                </c:pt>
                <c:pt idx="75">
                  <c:v>25</c:v>
                </c:pt>
                <c:pt idx="76">
                  <c:v>26</c:v>
                </c:pt>
                <c:pt idx="77">
                  <c:v>25</c:v>
                </c:pt>
                <c:pt idx="78">
                  <c:v>23</c:v>
                </c:pt>
                <c:pt idx="79">
                  <c:v>25</c:v>
                </c:pt>
                <c:pt idx="80">
                  <c:v>24</c:v>
                </c:pt>
                <c:pt idx="81">
                  <c:v>29</c:v>
                </c:pt>
                <c:pt idx="82">
                  <c:v>24</c:v>
                </c:pt>
                <c:pt idx="83">
                  <c:v>25</c:v>
                </c:pt>
                <c:pt idx="84">
                  <c:v>27</c:v>
                </c:pt>
                <c:pt idx="85">
                  <c:v>28</c:v>
                </c:pt>
                <c:pt idx="86">
                  <c:v>24</c:v>
                </c:pt>
                <c:pt idx="87">
                  <c:v>23</c:v>
                </c:pt>
                <c:pt idx="88">
                  <c:v>25</c:v>
                </c:pt>
                <c:pt idx="89">
                  <c:v>22</c:v>
                </c:pt>
                <c:pt idx="90">
                  <c:v>21</c:v>
                </c:pt>
                <c:pt idx="91">
                  <c:v>24</c:v>
                </c:pt>
                <c:pt idx="92">
                  <c:v>28</c:v>
                </c:pt>
                <c:pt idx="93">
                  <c:v>18</c:v>
                </c:pt>
                <c:pt idx="94">
                  <c:v>15</c:v>
                </c:pt>
                <c:pt idx="95">
                  <c:v>16</c:v>
                </c:pt>
                <c:pt idx="96">
                  <c:v>24</c:v>
                </c:pt>
                <c:pt idx="97">
                  <c:v>25</c:v>
                </c:pt>
                <c:pt idx="98">
                  <c:v>23</c:v>
                </c:pt>
                <c:pt idx="99">
                  <c:v>24</c:v>
                </c:pt>
                <c:pt idx="100">
                  <c:v>25</c:v>
                </c:pt>
                <c:pt idx="101">
                  <c:v>24</c:v>
                </c:pt>
                <c:pt idx="102">
                  <c:v>23</c:v>
                </c:pt>
                <c:pt idx="103">
                  <c:v>22</c:v>
                </c:pt>
                <c:pt idx="104">
                  <c:v>21</c:v>
                </c:pt>
                <c:pt idx="105">
                  <c:v>20</c:v>
                </c:pt>
                <c:pt idx="106">
                  <c:v>15</c:v>
                </c:pt>
                <c:pt idx="107">
                  <c:v>10</c:v>
                </c:pt>
                <c:pt idx="108">
                  <c:v>5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50</c:v>
                </c:pt>
                <c:pt idx="148">
                  <c:v>50</c:v>
                </c:pt>
                <c:pt idx="149">
                  <c:v>50</c:v>
                </c:pt>
                <c:pt idx="150">
                  <c:v>50</c:v>
                </c:pt>
                <c:pt idx="151">
                  <c:v>50</c:v>
                </c:pt>
                <c:pt idx="152">
                  <c:v>50</c:v>
                </c:pt>
                <c:pt idx="153">
                  <c:v>50</c:v>
                </c:pt>
                <c:pt idx="154">
                  <c:v>50</c:v>
                </c:pt>
                <c:pt idx="155">
                  <c:v>50</c:v>
                </c:pt>
                <c:pt idx="156">
                  <c:v>50</c:v>
                </c:pt>
                <c:pt idx="157">
                  <c:v>50</c:v>
                </c:pt>
                <c:pt idx="158">
                  <c:v>50</c:v>
                </c:pt>
                <c:pt idx="159">
                  <c:v>50</c:v>
                </c:pt>
                <c:pt idx="160">
                  <c:v>50</c:v>
                </c:pt>
                <c:pt idx="161">
                  <c:v>50</c:v>
                </c:pt>
                <c:pt idx="162">
                  <c:v>50</c:v>
                </c:pt>
                <c:pt idx="163">
                  <c:v>50</c:v>
                </c:pt>
                <c:pt idx="164">
                  <c:v>50</c:v>
                </c:pt>
                <c:pt idx="165">
                  <c:v>50</c:v>
                </c:pt>
                <c:pt idx="166">
                  <c:v>50</c:v>
                </c:pt>
                <c:pt idx="167">
                  <c:v>50</c:v>
                </c:pt>
                <c:pt idx="168">
                  <c:v>50</c:v>
                </c:pt>
                <c:pt idx="169">
                  <c:v>50</c:v>
                </c:pt>
                <c:pt idx="170">
                  <c:v>50</c:v>
                </c:pt>
                <c:pt idx="171">
                  <c:v>50</c:v>
                </c:pt>
                <c:pt idx="172">
                  <c:v>50</c:v>
                </c:pt>
                <c:pt idx="173">
                  <c:v>50</c:v>
                </c:pt>
                <c:pt idx="174">
                  <c:v>50</c:v>
                </c:pt>
                <c:pt idx="175">
                  <c:v>50</c:v>
                </c:pt>
                <c:pt idx="176">
                  <c:v>50</c:v>
                </c:pt>
                <c:pt idx="177">
                  <c:v>50</c:v>
                </c:pt>
                <c:pt idx="178">
                  <c:v>50</c:v>
                </c:pt>
                <c:pt idx="179">
                  <c:v>50</c:v>
                </c:pt>
                <c:pt idx="180">
                  <c:v>50</c:v>
                </c:pt>
                <c:pt idx="181">
                  <c:v>50</c:v>
                </c:pt>
                <c:pt idx="182">
                  <c:v>50</c:v>
                </c:pt>
                <c:pt idx="183">
                  <c:v>50</c:v>
                </c:pt>
                <c:pt idx="184">
                  <c:v>50</c:v>
                </c:pt>
                <c:pt idx="185">
                  <c:v>50</c:v>
                </c:pt>
                <c:pt idx="186">
                  <c:v>50</c:v>
                </c:pt>
                <c:pt idx="187">
                  <c:v>50</c:v>
                </c:pt>
                <c:pt idx="188">
                  <c:v>50</c:v>
                </c:pt>
                <c:pt idx="189">
                  <c:v>50</c:v>
                </c:pt>
                <c:pt idx="190">
                  <c:v>50</c:v>
                </c:pt>
                <c:pt idx="191">
                  <c:v>50</c:v>
                </c:pt>
                <c:pt idx="192">
                  <c:v>50</c:v>
                </c:pt>
                <c:pt idx="193">
                  <c:v>50</c:v>
                </c:pt>
                <c:pt idx="194">
                  <c:v>50</c:v>
                </c:pt>
                <c:pt idx="195">
                  <c:v>50</c:v>
                </c:pt>
                <c:pt idx="196">
                  <c:v>50</c:v>
                </c:pt>
                <c:pt idx="197">
                  <c:v>50</c:v>
                </c:pt>
                <c:pt idx="198">
                  <c:v>50</c:v>
                </c:pt>
                <c:pt idx="199">
                  <c:v>50</c:v>
                </c:pt>
                <c:pt idx="200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33-4E0D-A17A-F928F5827524}"/>
            </c:ext>
          </c:extLst>
        </c:ser>
        <c:ser>
          <c:idx val="1"/>
          <c:order val="1"/>
          <c:tx>
            <c:strRef>
              <c:f>'K ordre sup différents'!$C$3</c:f>
              <c:strCache>
                <c:ptCount val="1"/>
                <c:pt idx="0">
                  <c:v>K=0,8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'K ordre sup différents'!$A$4:$A$204</c:f>
              <c:numCache>
                <c:formatCode>General</c:formatCode>
                <c:ptCount val="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</c:numCache>
            </c:numRef>
          </c:xVal>
          <c:yVal>
            <c:numRef>
              <c:f>'K ordre sup différents'!$C$4:$C$204</c:f>
              <c:numCache>
                <c:formatCode>0</c:formatCode>
                <c:ptCount val="201"/>
                <c:pt idx="0">
                  <c:v>50</c:v>
                </c:pt>
                <c:pt idx="1">
                  <c:v>50.8</c:v>
                </c:pt>
                <c:pt idx="2">
                  <c:v>51.76</c:v>
                </c:pt>
                <c:pt idx="3">
                  <c:v>51.152000000000001</c:v>
                </c:pt>
                <c:pt idx="4">
                  <c:v>50.230400000000003</c:v>
                </c:pt>
                <c:pt idx="5">
                  <c:v>51.646079999999998</c:v>
                </c:pt>
                <c:pt idx="6">
                  <c:v>14.329215999999995</c:v>
                </c:pt>
                <c:pt idx="7">
                  <c:v>42.8658432</c:v>
                </c:pt>
                <c:pt idx="8">
                  <c:v>51.773168640000002</c:v>
                </c:pt>
                <c:pt idx="9">
                  <c:v>55.154633728</c:v>
                </c:pt>
                <c:pt idx="10">
                  <c:v>52.6309267456</c:v>
                </c:pt>
                <c:pt idx="11">
                  <c:v>52.926185349119997</c:v>
                </c:pt>
                <c:pt idx="12">
                  <c:v>53.785237069823999</c:v>
                </c:pt>
                <c:pt idx="13">
                  <c:v>54.757047413964798</c:v>
                </c:pt>
                <c:pt idx="14">
                  <c:v>55.751409482792958</c:v>
                </c:pt>
                <c:pt idx="15">
                  <c:v>57.550281896558594</c:v>
                </c:pt>
                <c:pt idx="16">
                  <c:v>58.710056379311716</c:v>
                </c:pt>
                <c:pt idx="17">
                  <c:v>57.34201127586234</c:v>
                </c:pt>
                <c:pt idx="18">
                  <c:v>61.068402255172465</c:v>
                </c:pt>
                <c:pt idx="19">
                  <c:v>64.213680451034492</c:v>
                </c:pt>
                <c:pt idx="20">
                  <c:v>67.242736090206904</c:v>
                </c:pt>
                <c:pt idx="21">
                  <c:v>68.648547218041386</c:v>
                </c:pt>
                <c:pt idx="22">
                  <c:v>65.729709443608272</c:v>
                </c:pt>
                <c:pt idx="23">
                  <c:v>68.345941888721654</c:v>
                </c:pt>
                <c:pt idx="24">
                  <c:v>73.669188377744334</c:v>
                </c:pt>
                <c:pt idx="25">
                  <c:v>72.333837675548864</c:v>
                </c:pt>
                <c:pt idx="26">
                  <c:v>75.266767535109778</c:v>
                </c:pt>
                <c:pt idx="27">
                  <c:v>78.253353507021956</c:v>
                </c:pt>
                <c:pt idx="28">
                  <c:v>81.250670701404388</c:v>
                </c:pt>
                <c:pt idx="29">
                  <c:v>86.650134140280883</c:v>
                </c:pt>
                <c:pt idx="30">
                  <c:v>93.330026828056177</c:v>
                </c:pt>
                <c:pt idx="31">
                  <c:v>91.466005365611238</c:v>
                </c:pt>
                <c:pt idx="32">
                  <c:v>95.093201073122245</c:v>
                </c:pt>
                <c:pt idx="33">
                  <c:v>97.418640214624446</c:v>
                </c:pt>
                <c:pt idx="34">
                  <c:v>99.483728042924895</c:v>
                </c:pt>
                <c:pt idx="35">
                  <c:v>95.896745608584979</c:v>
                </c:pt>
                <c:pt idx="36">
                  <c:v>99.179349121716996</c:v>
                </c:pt>
                <c:pt idx="37">
                  <c:v>96.635869824343402</c:v>
                </c:pt>
                <c:pt idx="38">
                  <c:v>97.727173964868683</c:v>
                </c:pt>
                <c:pt idx="39">
                  <c:v>96.345434792973734</c:v>
                </c:pt>
                <c:pt idx="40">
                  <c:v>91.269086958594741</c:v>
                </c:pt>
                <c:pt idx="41">
                  <c:v>24.653817391718945</c:v>
                </c:pt>
                <c:pt idx="42">
                  <c:v>60.930763478343792</c:v>
                </c:pt>
                <c:pt idx="43">
                  <c:v>60.18615269566876</c:v>
                </c:pt>
                <c:pt idx="44">
                  <c:v>64.037230539133759</c:v>
                </c:pt>
                <c:pt idx="45">
                  <c:v>60.807446107826749</c:v>
                </c:pt>
                <c:pt idx="46">
                  <c:v>61.761489221565348</c:v>
                </c:pt>
                <c:pt idx="47">
                  <c:v>52.352297844313071</c:v>
                </c:pt>
                <c:pt idx="48">
                  <c:v>54.470459568862616</c:v>
                </c:pt>
                <c:pt idx="49">
                  <c:v>55.694091913772525</c:v>
                </c:pt>
                <c:pt idx="50">
                  <c:v>52.738818382754502</c:v>
                </c:pt>
                <c:pt idx="51">
                  <c:v>46.5477636765509</c:v>
                </c:pt>
                <c:pt idx="52">
                  <c:v>41.309552735310177</c:v>
                </c:pt>
                <c:pt idx="53">
                  <c:v>36.261910547062037</c:v>
                </c:pt>
                <c:pt idx="54">
                  <c:v>37.652382109412407</c:v>
                </c:pt>
                <c:pt idx="55">
                  <c:v>35.530476421882483</c:v>
                </c:pt>
                <c:pt idx="56">
                  <c:v>32.706095284376495</c:v>
                </c:pt>
                <c:pt idx="57">
                  <c:v>28.941219056875298</c:v>
                </c:pt>
                <c:pt idx="58">
                  <c:v>28.98824381137506</c:v>
                </c:pt>
                <c:pt idx="59">
                  <c:v>25.79764876227501</c:v>
                </c:pt>
                <c:pt idx="60">
                  <c:v>23.559529752455003</c:v>
                </c:pt>
                <c:pt idx="61">
                  <c:v>22.311905950490999</c:v>
                </c:pt>
                <c:pt idx="62">
                  <c:v>18.862381190098198</c:v>
                </c:pt>
                <c:pt idx="63">
                  <c:v>18.972476238019638</c:v>
                </c:pt>
                <c:pt idx="64">
                  <c:v>17.394495247603928</c:v>
                </c:pt>
                <c:pt idx="65">
                  <c:v>15.478899049520786</c:v>
                </c:pt>
                <c:pt idx="66">
                  <c:v>13.495779809904157</c:v>
                </c:pt>
                <c:pt idx="67">
                  <c:v>12.299155961980832</c:v>
                </c:pt>
                <c:pt idx="68">
                  <c:v>11.259831192396167</c:v>
                </c:pt>
                <c:pt idx="69">
                  <c:v>8.6519662384792326</c:v>
                </c:pt>
                <c:pt idx="70">
                  <c:v>7.3303932476958469</c:v>
                </c:pt>
                <c:pt idx="71">
                  <c:v>7.866078649539169</c:v>
                </c:pt>
                <c:pt idx="72">
                  <c:v>13.573215729907833</c:v>
                </c:pt>
                <c:pt idx="73">
                  <c:v>15.514643145981566</c:v>
                </c:pt>
                <c:pt idx="74">
                  <c:v>18.302928629196312</c:v>
                </c:pt>
                <c:pt idx="75">
                  <c:v>23.660585725839262</c:v>
                </c:pt>
                <c:pt idx="76">
                  <c:v>25.532117145167852</c:v>
                </c:pt>
                <c:pt idx="77">
                  <c:v>25.106423429033569</c:v>
                </c:pt>
                <c:pt idx="78">
                  <c:v>23.421284685806715</c:v>
                </c:pt>
                <c:pt idx="79">
                  <c:v>24.684256937161344</c:v>
                </c:pt>
                <c:pt idx="80">
                  <c:v>24.136851387432269</c:v>
                </c:pt>
                <c:pt idx="81">
                  <c:v>28.027370277486455</c:v>
                </c:pt>
                <c:pt idx="82">
                  <c:v>24.805474055497292</c:v>
                </c:pt>
                <c:pt idx="83">
                  <c:v>24.961094811099457</c:v>
                </c:pt>
                <c:pt idx="84">
                  <c:v>26.592218962219892</c:v>
                </c:pt>
                <c:pt idx="85">
                  <c:v>27.718443792443978</c:v>
                </c:pt>
                <c:pt idx="86">
                  <c:v>24.743688758488794</c:v>
                </c:pt>
                <c:pt idx="87">
                  <c:v>23.348737751697758</c:v>
                </c:pt>
                <c:pt idx="88">
                  <c:v>24.669747550339551</c:v>
                </c:pt>
                <c:pt idx="89">
                  <c:v>22.533949510067909</c:v>
                </c:pt>
                <c:pt idx="90">
                  <c:v>21.30678990201358</c:v>
                </c:pt>
                <c:pt idx="91">
                  <c:v>23.461357980402717</c:v>
                </c:pt>
                <c:pt idx="92">
                  <c:v>27.092271596080543</c:v>
                </c:pt>
                <c:pt idx="93">
                  <c:v>19.818454319216109</c:v>
                </c:pt>
                <c:pt idx="94">
                  <c:v>15.963690863843222</c:v>
                </c:pt>
                <c:pt idx="95">
                  <c:v>15.992738172768645</c:v>
                </c:pt>
                <c:pt idx="96">
                  <c:v>22.398547634553729</c:v>
                </c:pt>
                <c:pt idx="97">
                  <c:v>24.479709526910746</c:v>
                </c:pt>
                <c:pt idx="98">
                  <c:v>23.295941905382151</c:v>
                </c:pt>
                <c:pt idx="99">
                  <c:v>23.859188381076429</c:v>
                </c:pt>
                <c:pt idx="100">
                  <c:v>24.771837676215284</c:v>
                </c:pt>
                <c:pt idx="101">
                  <c:v>24.154367535243058</c:v>
                </c:pt>
                <c:pt idx="102">
                  <c:v>23.23087350704861</c:v>
                </c:pt>
                <c:pt idx="103">
                  <c:v>22.246174701409721</c:v>
                </c:pt>
                <c:pt idx="104">
                  <c:v>21.249234940281944</c:v>
                </c:pt>
                <c:pt idx="105">
                  <c:v>20.24984698805639</c:v>
                </c:pt>
                <c:pt idx="106">
                  <c:v>16.049969397611278</c:v>
                </c:pt>
                <c:pt idx="107">
                  <c:v>11.209993879522255</c:v>
                </c:pt>
                <c:pt idx="108">
                  <c:v>6.2419987759044506</c:v>
                </c:pt>
                <c:pt idx="109">
                  <c:v>1.2483997551808894</c:v>
                </c:pt>
                <c:pt idx="110">
                  <c:v>0.24967995103617779</c:v>
                </c:pt>
                <c:pt idx="111">
                  <c:v>4.9935990207235548E-2</c:v>
                </c:pt>
                <c:pt idx="112">
                  <c:v>9.9871980414471054E-3</c:v>
                </c:pt>
                <c:pt idx="113">
                  <c:v>1.9974396082894207E-3</c:v>
                </c:pt>
                <c:pt idx="114">
                  <c:v>3.9948792165788415E-4</c:v>
                </c:pt>
                <c:pt idx="115">
                  <c:v>7.9897584331576829E-5</c:v>
                </c:pt>
                <c:pt idx="116">
                  <c:v>1.5979516866315363E-5</c:v>
                </c:pt>
                <c:pt idx="117">
                  <c:v>3.1959033732630719E-6</c:v>
                </c:pt>
                <c:pt idx="118">
                  <c:v>6.3918067465261405E-7</c:v>
                </c:pt>
                <c:pt idx="119">
                  <c:v>1.2783613493052283E-7</c:v>
                </c:pt>
                <c:pt idx="120">
                  <c:v>2.5567226986104566E-8</c:v>
                </c:pt>
                <c:pt idx="121">
                  <c:v>5.1134453972209119E-9</c:v>
                </c:pt>
                <c:pt idx="122">
                  <c:v>1.0226890794441826E-9</c:v>
                </c:pt>
                <c:pt idx="123">
                  <c:v>2.0453781588883647E-10</c:v>
                </c:pt>
                <c:pt idx="124">
                  <c:v>4.0907563177767278E-11</c:v>
                </c:pt>
                <c:pt idx="125">
                  <c:v>8.1815126355534557E-12</c:v>
                </c:pt>
                <c:pt idx="126">
                  <c:v>1.6363025271106911E-12</c:v>
                </c:pt>
                <c:pt idx="127">
                  <c:v>3.2726050542213806E-13</c:v>
                </c:pt>
                <c:pt idx="128">
                  <c:v>6.5452101084427613E-14</c:v>
                </c:pt>
                <c:pt idx="129">
                  <c:v>1.3090420216885521E-14</c:v>
                </c:pt>
                <c:pt idx="130">
                  <c:v>2.6180840433771043E-15</c:v>
                </c:pt>
                <c:pt idx="131">
                  <c:v>5.2361680867542069E-16</c:v>
                </c:pt>
                <c:pt idx="132">
                  <c:v>1.0472336173508412E-16</c:v>
                </c:pt>
                <c:pt idx="133">
                  <c:v>2.0944672347016819E-17</c:v>
                </c:pt>
                <c:pt idx="134">
                  <c:v>4.1889344694033613E-18</c:v>
                </c:pt>
                <c:pt idx="135">
                  <c:v>8.3778689388067196E-19</c:v>
                </c:pt>
                <c:pt idx="136">
                  <c:v>1.6755737877613433E-19</c:v>
                </c:pt>
                <c:pt idx="137">
                  <c:v>3.3511475755226867E-20</c:v>
                </c:pt>
                <c:pt idx="138">
                  <c:v>6.7022951510453721E-21</c:v>
                </c:pt>
                <c:pt idx="139">
                  <c:v>1.3404590302090744E-21</c:v>
                </c:pt>
                <c:pt idx="140">
                  <c:v>2.6809180604181489E-22</c:v>
                </c:pt>
                <c:pt idx="141">
                  <c:v>5.3618361208362977E-23</c:v>
                </c:pt>
                <c:pt idx="142">
                  <c:v>1.0723672241672593E-23</c:v>
                </c:pt>
                <c:pt idx="143">
                  <c:v>2.144734448334518E-24</c:v>
                </c:pt>
                <c:pt idx="144">
                  <c:v>4.2894688966690368E-25</c:v>
                </c:pt>
                <c:pt idx="145">
                  <c:v>8.5789377933380717E-26</c:v>
                </c:pt>
                <c:pt idx="146">
                  <c:v>1.7157875586676134E-26</c:v>
                </c:pt>
                <c:pt idx="147">
                  <c:v>40</c:v>
                </c:pt>
                <c:pt idx="148">
                  <c:v>48</c:v>
                </c:pt>
                <c:pt idx="149">
                  <c:v>49.6</c:v>
                </c:pt>
                <c:pt idx="150">
                  <c:v>49.92</c:v>
                </c:pt>
                <c:pt idx="151">
                  <c:v>49.984000000000002</c:v>
                </c:pt>
                <c:pt idx="152">
                  <c:v>49.9968</c:v>
                </c:pt>
                <c:pt idx="153">
                  <c:v>49.999360000000003</c:v>
                </c:pt>
                <c:pt idx="154">
                  <c:v>49.999872000000003</c:v>
                </c:pt>
                <c:pt idx="155">
                  <c:v>49.999974399999999</c:v>
                </c:pt>
                <c:pt idx="156">
                  <c:v>49.999994880000003</c:v>
                </c:pt>
                <c:pt idx="157">
                  <c:v>49.999998976000001</c:v>
                </c:pt>
                <c:pt idx="158">
                  <c:v>49.999999795199997</c:v>
                </c:pt>
                <c:pt idx="159">
                  <c:v>49.999999959039997</c:v>
                </c:pt>
                <c:pt idx="160">
                  <c:v>49.999999991807996</c:v>
                </c:pt>
                <c:pt idx="161">
                  <c:v>49.999999998361602</c:v>
                </c:pt>
                <c:pt idx="162">
                  <c:v>49.999999999672319</c:v>
                </c:pt>
                <c:pt idx="163">
                  <c:v>49.999999999934467</c:v>
                </c:pt>
                <c:pt idx="164">
                  <c:v>49.99999999998689</c:v>
                </c:pt>
                <c:pt idx="165">
                  <c:v>49.999999999997378</c:v>
                </c:pt>
                <c:pt idx="166">
                  <c:v>49.999999999999474</c:v>
                </c:pt>
                <c:pt idx="167">
                  <c:v>49.999999999999893</c:v>
                </c:pt>
                <c:pt idx="168">
                  <c:v>49.999999999999979</c:v>
                </c:pt>
                <c:pt idx="169">
                  <c:v>49.999999999999993</c:v>
                </c:pt>
                <c:pt idx="170">
                  <c:v>50</c:v>
                </c:pt>
                <c:pt idx="171">
                  <c:v>50</c:v>
                </c:pt>
                <c:pt idx="172">
                  <c:v>50</c:v>
                </c:pt>
                <c:pt idx="173">
                  <c:v>50</c:v>
                </c:pt>
                <c:pt idx="174">
                  <c:v>50</c:v>
                </c:pt>
                <c:pt idx="175">
                  <c:v>50</c:v>
                </c:pt>
                <c:pt idx="176">
                  <c:v>50</c:v>
                </c:pt>
                <c:pt idx="177">
                  <c:v>50</c:v>
                </c:pt>
                <c:pt idx="178">
                  <c:v>50</c:v>
                </c:pt>
                <c:pt idx="179">
                  <c:v>50</c:v>
                </c:pt>
                <c:pt idx="180">
                  <c:v>50</c:v>
                </c:pt>
                <c:pt idx="181">
                  <c:v>50</c:v>
                </c:pt>
                <c:pt idx="182">
                  <c:v>50</c:v>
                </c:pt>
                <c:pt idx="183">
                  <c:v>50</c:v>
                </c:pt>
                <c:pt idx="184">
                  <c:v>50</c:v>
                </c:pt>
                <c:pt idx="185">
                  <c:v>50</c:v>
                </c:pt>
                <c:pt idx="186">
                  <c:v>50</c:v>
                </c:pt>
                <c:pt idx="187">
                  <c:v>50</c:v>
                </c:pt>
                <c:pt idx="188">
                  <c:v>50</c:v>
                </c:pt>
                <c:pt idx="189">
                  <c:v>50</c:v>
                </c:pt>
                <c:pt idx="190">
                  <c:v>50</c:v>
                </c:pt>
                <c:pt idx="191">
                  <c:v>50</c:v>
                </c:pt>
                <c:pt idx="192">
                  <c:v>50</c:v>
                </c:pt>
                <c:pt idx="193">
                  <c:v>50</c:v>
                </c:pt>
                <c:pt idx="194">
                  <c:v>50</c:v>
                </c:pt>
                <c:pt idx="195">
                  <c:v>50</c:v>
                </c:pt>
                <c:pt idx="196">
                  <c:v>50</c:v>
                </c:pt>
                <c:pt idx="197">
                  <c:v>50</c:v>
                </c:pt>
                <c:pt idx="198">
                  <c:v>50</c:v>
                </c:pt>
                <c:pt idx="199">
                  <c:v>50</c:v>
                </c:pt>
                <c:pt idx="200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A33-4E0D-A17A-F928F5827524}"/>
            </c:ext>
          </c:extLst>
        </c:ser>
        <c:ser>
          <c:idx val="2"/>
          <c:order val="2"/>
          <c:tx>
            <c:strRef>
              <c:f>'K ordre sup différents'!$D$3</c:f>
              <c:strCache>
                <c:ptCount val="1"/>
                <c:pt idx="0">
                  <c:v>K=0,8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'K ordre sup différents'!$A$4:$A$204</c:f>
              <c:numCache>
                <c:formatCode>General</c:formatCode>
                <c:ptCount val="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</c:numCache>
            </c:numRef>
          </c:xVal>
          <c:yVal>
            <c:numRef>
              <c:f>'K ordre sup différents'!$D$4:$D$204</c:f>
              <c:numCache>
                <c:formatCode>0</c:formatCode>
                <c:ptCount val="201"/>
                <c:pt idx="0">
                  <c:v>50</c:v>
                </c:pt>
                <c:pt idx="1">
                  <c:v>50.64</c:v>
                </c:pt>
                <c:pt idx="2">
                  <c:v>51.536000000000001</c:v>
                </c:pt>
                <c:pt idx="3">
                  <c:v>51.2288</c:v>
                </c:pt>
                <c:pt idx="4">
                  <c:v>50.430080000000004</c:v>
                </c:pt>
                <c:pt idx="5">
                  <c:v>51.402879999999996</c:v>
                </c:pt>
                <c:pt idx="6">
                  <c:v>21.743948799999995</c:v>
                </c:pt>
                <c:pt idx="7">
                  <c:v>38.641464319999997</c:v>
                </c:pt>
                <c:pt idx="8">
                  <c:v>49.146827776000002</c:v>
                </c:pt>
                <c:pt idx="9">
                  <c:v>53.953072537600001</c:v>
                </c:pt>
                <c:pt idx="10">
                  <c:v>52.895355903999999</c:v>
                </c:pt>
                <c:pt idx="11">
                  <c:v>52.920019460096</c:v>
                </c:pt>
                <c:pt idx="12">
                  <c:v>53.612193547878398</c:v>
                </c:pt>
                <c:pt idx="13">
                  <c:v>54.528076640747521</c:v>
                </c:pt>
                <c:pt idx="14">
                  <c:v>55.506742914383871</c:v>
                </c:pt>
                <c:pt idx="15">
                  <c:v>57.141574100123648</c:v>
                </c:pt>
                <c:pt idx="16">
                  <c:v>58.396359923474101</c:v>
                </c:pt>
                <c:pt idx="17">
                  <c:v>57.552881005384691</c:v>
                </c:pt>
                <c:pt idx="18">
                  <c:v>60.36529800521491</c:v>
                </c:pt>
                <c:pt idx="19">
                  <c:v>63.444003961870578</c:v>
                </c:pt>
                <c:pt idx="20">
                  <c:v>66.482989664539645</c:v>
                </c:pt>
                <c:pt idx="21">
                  <c:v>68.215435707341044</c:v>
                </c:pt>
                <c:pt idx="22">
                  <c:v>66.22685469635482</c:v>
                </c:pt>
                <c:pt idx="23">
                  <c:v>67.92212445024829</c:v>
                </c:pt>
                <c:pt idx="24">
                  <c:v>72.519775592245125</c:v>
                </c:pt>
                <c:pt idx="25">
                  <c:v>72.37102525888811</c:v>
                </c:pt>
                <c:pt idx="26">
                  <c:v>74.687619079865442</c:v>
                </c:pt>
                <c:pt idx="27">
                  <c:v>77.540206621590656</c:v>
                </c:pt>
                <c:pt idx="28">
                  <c:v>80.508577885441639</c:v>
                </c:pt>
                <c:pt idx="29">
                  <c:v>85.421822889313034</c:v>
                </c:pt>
                <c:pt idx="30">
                  <c:v>91.748386040307551</c:v>
                </c:pt>
                <c:pt idx="31">
                  <c:v>91.522481500550498</c:v>
                </c:pt>
                <c:pt idx="32">
                  <c:v>94.379057158607893</c:v>
                </c:pt>
                <c:pt idx="33">
                  <c:v>96.810723603421138</c:v>
                </c:pt>
                <c:pt idx="34">
                  <c:v>98.949127155024144</c:v>
                </c:pt>
                <c:pt idx="35">
                  <c:v>96.507221917872812</c:v>
                </c:pt>
                <c:pt idx="36">
                  <c:v>98.644923680948153</c:v>
                </c:pt>
                <c:pt idx="37">
                  <c:v>97.037680595664355</c:v>
                </c:pt>
                <c:pt idx="38">
                  <c:v>97.589275291027818</c:v>
                </c:pt>
                <c:pt idx="39">
                  <c:v>96.594202892584548</c:v>
                </c:pt>
                <c:pt idx="40">
                  <c:v>92.3341101453927</c:v>
                </c:pt>
                <c:pt idx="41">
                  <c:v>38.189875942453696</c:v>
                </c:pt>
                <c:pt idx="42">
                  <c:v>56.382585971165774</c:v>
                </c:pt>
                <c:pt idx="43">
                  <c:v>59.425439350768166</c:v>
                </c:pt>
                <c:pt idx="44">
                  <c:v>63.114872301460643</c:v>
                </c:pt>
                <c:pt idx="45">
                  <c:v>61.268931346553529</c:v>
                </c:pt>
                <c:pt idx="46">
                  <c:v>61.662977646562986</c:v>
                </c:pt>
                <c:pt idx="47">
                  <c:v>54.214433804763054</c:v>
                </c:pt>
                <c:pt idx="48">
                  <c:v>54.419254416042705</c:v>
                </c:pt>
                <c:pt idx="49">
                  <c:v>55.439124414226562</c:v>
                </c:pt>
                <c:pt idx="50">
                  <c:v>53.278879589048913</c:v>
                </c:pt>
                <c:pt idx="51">
                  <c:v>47.8939868590505</c:v>
                </c:pt>
                <c:pt idx="52">
                  <c:v>42.626439560058245</c:v>
                </c:pt>
                <c:pt idx="53">
                  <c:v>37.534816349661277</c:v>
                </c:pt>
                <c:pt idx="54">
                  <c:v>37.628868957462181</c:v>
                </c:pt>
                <c:pt idx="55">
                  <c:v>35.950154928998423</c:v>
                </c:pt>
                <c:pt idx="56">
                  <c:v>33.354907213300883</c:v>
                </c:pt>
                <c:pt idx="57">
                  <c:v>29.823956688160415</c:v>
                </c:pt>
                <c:pt idx="58">
                  <c:v>29.155386386732133</c:v>
                </c:pt>
                <c:pt idx="59">
                  <c:v>26.469196287166433</c:v>
                </c:pt>
                <c:pt idx="60">
                  <c:v>24.141463059397289</c:v>
                </c:pt>
                <c:pt idx="61">
                  <c:v>22.677817372272258</c:v>
                </c:pt>
                <c:pt idx="62">
                  <c:v>19.625468426533011</c:v>
                </c:pt>
                <c:pt idx="63">
                  <c:v>19.103074675722311</c:v>
                </c:pt>
                <c:pt idx="64">
                  <c:v>17.736211133227606</c:v>
                </c:pt>
                <c:pt idx="65">
                  <c:v>15.93036146626215</c:v>
                </c:pt>
                <c:pt idx="66">
                  <c:v>13.982696141175754</c:v>
                </c:pt>
                <c:pt idx="67">
                  <c:v>12.635863997819817</c:v>
                </c:pt>
                <c:pt idx="68">
                  <c:v>11.535037753480896</c:v>
                </c:pt>
                <c:pt idx="69">
                  <c:v>9.2285805414795661</c:v>
                </c:pt>
                <c:pt idx="70">
                  <c:v>7.7100307064525904</c:v>
                </c:pt>
                <c:pt idx="71">
                  <c:v>7.8348690609218536</c:v>
                </c:pt>
                <c:pt idx="72">
                  <c:v>12.425546396110636</c:v>
                </c:pt>
                <c:pt idx="73">
                  <c:v>14.89682379600738</c:v>
                </c:pt>
                <c:pt idx="74">
                  <c:v>17.621707662558528</c:v>
                </c:pt>
                <c:pt idx="75">
                  <c:v>22.452810113183116</c:v>
                </c:pt>
                <c:pt idx="76">
                  <c:v>24.916255738770907</c:v>
                </c:pt>
                <c:pt idx="77">
                  <c:v>25.068389890981038</c:v>
                </c:pt>
                <c:pt idx="78">
                  <c:v>23.750705726841581</c:v>
                </c:pt>
                <c:pt idx="79">
                  <c:v>24.497546695097391</c:v>
                </c:pt>
                <c:pt idx="80">
                  <c:v>24.208990448965295</c:v>
                </c:pt>
                <c:pt idx="81">
                  <c:v>27.263694311782224</c:v>
                </c:pt>
                <c:pt idx="82">
                  <c:v>25.297118106754279</c:v>
                </c:pt>
                <c:pt idx="83">
                  <c:v>25.028299470230422</c:v>
                </c:pt>
                <c:pt idx="84">
                  <c:v>26.279435063822</c:v>
                </c:pt>
                <c:pt idx="85">
                  <c:v>27.430642046719584</c:v>
                </c:pt>
                <c:pt idx="86">
                  <c:v>25.281079416134951</c:v>
                </c:pt>
                <c:pt idx="87">
                  <c:v>23.735206084585197</c:v>
                </c:pt>
                <c:pt idx="88">
                  <c:v>24.482839257188679</c:v>
                </c:pt>
                <c:pt idx="89">
                  <c:v>22.923727459492063</c:v>
                </c:pt>
                <c:pt idx="90">
                  <c:v>21.630177413509276</c:v>
                </c:pt>
                <c:pt idx="91">
                  <c:v>23.09512186702403</c:v>
                </c:pt>
                <c:pt idx="92">
                  <c:v>26.292841650269242</c:v>
                </c:pt>
                <c:pt idx="93">
                  <c:v>21.113331785426734</c:v>
                </c:pt>
                <c:pt idx="94">
                  <c:v>16.993619048159925</c:v>
                </c:pt>
                <c:pt idx="95">
                  <c:v>16.192914347846902</c:v>
                </c:pt>
                <c:pt idx="96">
                  <c:v>21.157420977212364</c:v>
                </c:pt>
                <c:pt idx="97">
                  <c:v>23.81525181697107</c:v>
                </c:pt>
                <c:pt idx="98">
                  <c:v>23.399803887699935</c:v>
                </c:pt>
                <c:pt idx="99">
                  <c:v>23.76731148240113</c:v>
                </c:pt>
                <c:pt idx="100">
                  <c:v>24.570932437452452</c:v>
                </c:pt>
                <c:pt idx="101">
                  <c:v>24.237680515684936</c:v>
                </c:pt>
                <c:pt idx="102">
                  <c:v>23.432234908775875</c:v>
                </c:pt>
                <c:pt idx="103">
                  <c:v>22.483386742882953</c:v>
                </c:pt>
                <c:pt idx="104">
                  <c:v>21.496065300802147</c:v>
                </c:pt>
                <c:pt idx="105">
                  <c:v>20.499090650605542</c:v>
                </c:pt>
                <c:pt idx="106">
                  <c:v>16.939793648210131</c:v>
                </c:pt>
                <c:pt idx="107">
                  <c:v>12.355953833259829</c:v>
                </c:pt>
                <c:pt idx="108">
                  <c:v>7.4647897873755262</c:v>
                </c:pt>
                <c:pt idx="109">
                  <c:v>2.4916777616198162</c:v>
                </c:pt>
                <c:pt idx="110">
                  <c:v>0.6980795131529054</c:v>
                </c:pt>
                <c:pt idx="111">
                  <c:v>0.1795646947963695</c:v>
                </c:pt>
                <c:pt idx="112">
                  <c:v>4.3902697392431578E-2</c:v>
                </c:pt>
                <c:pt idx="113">
                  <c:v>1.0378491165117854E-2</c:v>
                </c:pt>
                <c:pt idx="114">
                  <c:v>2.3952885703498773E-3</c:v>
                </c:pt>
                <c:pt idx="115">
                  <c:v>5.4297578153523693E-4</c:v>
                </c:pt>
                <c:pt idx="116">
                  <c:v>1.2137876980009964E-4</c:v>
                </c:pt>
                <c:pt idx="117">
                  <c:v>2.6832476658630389E-5</c:v>
                </c:pt>
                <c:pt idx="118">
                  <c:v>5.877839871448167E-6</c:v>
                </c:pt>
                <c:pt idx="119">
                  <c:v>1.2778368822340518E-6</c:v>
                </c:pt>
                <c:pt idx="120">
                  <c:v>2.7602115803569383E-7</c:v>
                </c:pt>
                <c:pt idx="121">
                  <c:v>5.9294987924915465E-8</c:v>
                </c:pt>
                <c:pt idx="122">
                  <c:v>1.2677148848538438E-8</c:v>
                </c:pt>
                <c:pt idx="123">
                  <c:v>2.699060022418756E-9</c:v>
                </c:pt>
                <c:pt idx="124">
                  <c:v>5.7253805502596509E-10</c:v>
                </c:pt>
                <c:pt idx="125">
                  <c:v>1.2105282111363575E-10</c:v>
                </c:pt>
                <c:pt idx="126">
                  <c:v>2.55196062444157E-11</c:v>
                </c:pt>
                <c:pt idx="127">
                  <c:v>5.3657296532208493E-12</c:v>
                </c:pt>
                <c:pt idx="128">
                  <c:v>1.1255076115117118E-12</c:v>
                </c:pt>
                <c:pt idx="129">
                  <c:v>2.3557385847585082E-13</c:v>
                </c:pt>
                <c:pt idx="130">
                  <c:v>4.9209238929871847E-14</c:v>
                </c:pt>
                <c:pt idx="131">
                  <c:v>1.0260741232914702E-14</c:v>
                </c:pt>
                <c:pt idx="132">
                  <c:v>2.1359269359710071E-15</c:v>
                </c:pt>
                <c:pt idx="133">
                  <c:v>4.4394112507181481E-16</c:v>
                </c:pt>
                <c:pt idx="134">
                  <c:v>9.2139372589885641E-17</c:v>
                </c:pt>
                <c:pt idx="135">
                  <c:v>1.9098104033081652E-17</c:v>
                </c:pt>
                <c:pt idx="136">
                  <c:v>3.9536667096372366E-18</c:v>
                </c:pt>
                <c:pt idx="137">
                  <c:v>8.1754252253162904E-19</c:v>
                </c:pt>
                <c:pt idx="138">
                  <c:v>1.6887034062716209E-19</c:v>
                </c:pt>
                <c:pt idx="139">
                  <c:v>3.4846435349599678E-20</c:v>
                </c:pt>
                <c:pt idx="140">
                  <c:v>7.1837605147533839E-21</c:v>
                </c:pt>
                <c:pt idx="141">
                  <c:v>1.4796467919173669E-21</c:v>
                </c:pt>
                <c:pt idx="142">
                  <c:v>3.0450829617681134E-22</c:v>
                </c:pt>
                <c:pt idx="143">
                  <c:v>6.2617446794029876E-23</c:v>
                </c:pt>
                <c:pt idx="144">
                  <c:v>1.2866646870539492E-23</c:v>
                </c:pt>
                <c:pt idx="145">
                  <c:v>2.6419608764546019E-24</c:v>
                </c:pt>
                <c:pt idx="146">
                  <c:v>5.4211847576026095E-25</c:v>
                </c:pt>
                <c:pt idx="147">
                  <c:v>32</c:v>
                </c:pt>
                <c:pt idx="148">
                  <c:v>44.8</c:v>
                </c:pt>
                <c:pt idx="149">
                  <c:v>48.64</c:v>
                </c:pt>
                <c:pt idx="150">
                  <c:v>49.664000000000001</c:v>
                </c:pt>
                <c:pt idx="151">
                  <c:v>49.92</c:v>
                </c:pt>
                <c:pt idx="152">
                  <c:v>49.981439999999999</c:v>
                </c:pt>
                <c:pt idx="153">
                  <c:v>49.995775999999999</c:v>
                </c:pt>
                <c:pt idx="154">
                  <c:v>49.999052800000001</c:v>
                </c:pt>
                <c:pt idx="155">
                  <c:v>49.999790079999997</c:v>
                </c:pt>
                <c:pt idx="156">
                  <c:v>49.999953920000003</c:v>
                </c:pt>
                <c:pt idx="157">
                  <c:v>49.999989964800001</c:v>
                </c:pt>
                <c:pt idx="158">
                  <c:v>49.999997829119998</c:v>
                </c:pt>
                <c:pt idx="159">
                  <c:v>49.999999533055998</c:v>
                </c:pt>
                <c:pt idx="160">
                  <c:v>49.999999900057595</c:v>
                </c:pt>
                <c:pt idx="161">
                  <c:v>49.999999978700799</c:v>
                </c:pt>
                <c:pt idx="162">
                  <c:v>49.999999995478014</c:v>
                </c:pt>
                <c:pt idx="163">
                  <c:v>49.999999999043176</c:v>
                </c:pt>
                <c:pt idx="164">
                  <c:v>49.999999999798149</c:v>
                </c:pt>
                <c:pt idx="165">
                  <c:v>49.999999999957531</c:v>
                </c:pt>
                <c:pt idx="166">
                  <c:v>49.999999999991083</c:v>
                </c:pt>
                <c:pt idx="167">
                  <c:v>49.999999999998131</c:v>
                </c:pt>
                <c:pt idx="168">
                  <c:v>49.999999999999609</c:v>
                </c:pt>
                <c:pt idx="169">
                  <c:v>49.999999999999915</c:v>
                </c:pt>
                <c:pt idx="170">
                  <c:v>49.999999999999986</c:v>
                </c:pt>
                <c:pt idx="171">
                  <c:v>50</c:v>
                </c:pt>
                <c:pt idx="172">
                  <c:v>50</c:v>
                </c:pt>
                <c:pt idx="173">
                  <c:v>50</c:v>
                </c:pt>
                <c:pt idx="174">
                  <c:v>50</c:v>
                </c:pt>
                <c:pt idx="175">
                  <c:v>50</c:v>
                </c:pt>
                <c:pt idx="176">
                  <c:v>50</c:v>
                </c:pt>
                <c:pt idx="177">
                  <c:v>50</c:v>
                </c:pt>
                <c:pt idx="178">
                  <c:v>50</c:v>
                </c:pt>
                <c:pt idx="179">
                  <c:v>50</c:v>
                </c:pt>
                <c:pt idx="180">
                  <c:v>50</c:v>
                </c:pt>
                <c:pt idx="181">
                  <c:v>50</c:v>
                </c:pt>
                <c:pt idx="182">
                  <c:v>50</c:v>
                </c:pt>
                <c:pt idx="183">
                  <c:v>50</c:v>
                </c:pt>
                <c:pt idx="184">
                  <c:v>50</c:v>
                </c:pt>
                <c:pt idx="185">
                  <c:v>50</c:v>
                </c:pt>
                <c:pt idx="186">
                  <c:v>50</c:v>
                </c:pt>
                <c:pt idx="187">
                  <c:v>50</c:v>
                </c:pt>
                <c:pt idx="188">
                  <c:v>50</c:v>
                </c:pt>
                <c:pt idx="189">
                  <c:v>50</c:v>
                </c:pt>
                <c:pt idx="190">
                  <c:v>50</c:v>
                </c:pt>
                <c:pt idx="191">
                  <c:v>50</c:v>
                </c:pt>
                <c:pt idx="192">
                  <c:v>50</c:v>
                </c:pt>
                <c:pt idx="193">
                  <c:v>50</c:v>
                </c:pt>
                <c:pt idx="194">
                  <c:v>50</c:v>
                </c:pt>
                <c:pt idx="195">
                  <c:v>50</c:v>
                </c:pt>
                <c:pt idx="196">
                  <c:v>50</c:v>
                </c:pt>
                <c:pt idx="197">
                  <c:v>50</c:v>
                </c:pt>
                <c:pt idx="198">
                  <c:v>50</c:v>
                </c:pt>
                <c:pt idx="199">
                  <c:v>50</c:v>
                </c:pt>
                <c:pt idx="200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A33-4E0D-A17A-F928F5827524}"/>
            </c:ext>
          </c:extLst>
        </c:ser>
        <c:ser>
          <c:idx val="3"/>
          <c:order val="3"/>
          <c:tx>
            <c:strRef>
              <c:f>'K ordre sup différents'!$E$3</c:f>
              <c:strCache>
                <c:ptCount val="1"/>
                <c:pt idx="0">
                  <c:v>K=0,8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'K ordre sup différents'!$A$4:$A$204</c:f>
              <c:numCache>
                <c:formatCode>General</c:formatCode>
                <c:ptCount val="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</c:numCache>
            </c:numRef>
          </c:xVal>
          <c:yVal>
            <c:numRef>
              <c:f>'K ordre sup différents'!$E$4:$E$204</c:f>
              <c:numCache>
                <c:formatCode>0</c:formatCode>
                <c:ptCount val="201"/>
                <c:pt idx="0">
                  <c:v>50</c:v>
                </c:pt>
                <c:pt idx="1">
                  <c:v>50.512</c:v>
                </c:pt>
                <c:pt idx="2">
                  <c:v>51.331200000000003</c:v>
                </c:pt>
                <c:pt idx="3">
                  <c:v>51.249279999999999</c:v>
                </c:pt>
                <c:pt idx="4">
                  <c:v>50.593920000000004</c:v>
                </c:pt>
                <c:pt idx="5">
                  <c:v>51.241087999999998</c:v>
                </c:pt>
                <c:pt idx="6">
                  <c:v>27.643376639999993</c:v>
                </c:pt>
                <c:pt idx="7">
                  <c:v>36.441846783999999</c:v>
                </c:pt>
                <c:pt idx="8">
                  <c:v>46.6058315776</c:v>
                </c:pt>
                <c:pt idx="9">
                  <c:v>52.483624345599999</c:v>
                </c:pt>
                <c:pt idx="10">
                  <c:v>52.81300959232</c:v>
                </c:pt>
                <c:pt idx="11">
                  <c:v>52.8986174865408</c:v>
                </c:pt>
                <c:pt idx="12">
                  <c:v>53.46947833561088</c:v>
                </c:pt>
                <c:pt idx="13">
                  <c:v>54.31635697972019</c:v>
                </c:pt>
                <c:pt idx="14">
                  <c:v>55.268665727451136</c:v>
                </c:pt>
                <c:pt idx="15">
                  <c:v>56.766992425589144</c:v>
                </c:pt>
                <c:pt idx="16">
                  <c:v>58.070486423897108</c:v>
                </c:pt>
                <c:pt idx="17">
                  <c:v>57.656402089087173</c:v>
                </c:pt>
                <c:pt idx="18">
                  <c:v>59.82351882198936</c:v>
                </c:pt>
                <c:pt idx="19">
                  <c:v>62.719906933894336</c:v>
                </c:pt>
                <c:pt idx="20">
                  <c:v>65.730373118410583</c:v>
                </c:pt>
                <c:pt idx="21">
                  <c:v>67.718423189554954</c:v>
                </c:pt>
                <c:pt idx="22">
                  <c:v>66.52516839499485</c:v>
                </c:pt>
                <c:pt idx="23">
                  <c:v>67.642733239197597</c:v>
                </c:pt>
                <c:pt idx="24">
                  <c:v>71.544367121635617</c:v>
                </c:pt>
                <c:pt idx="25">
                  <c:v>72.205693631437612</c:v>
                </c:pt>
                <c:pt idx="26">
                  <c:v>74.191233990179882</c:v>
                </c:pt>
                <c:pt idx="27">
                  <c:v>76.870412095308495</c:v>
                </c:pt>
                <c:pt idx="28">
                  <c:v>79.780944727415005</c:v>
                </c:pt>
                <c:pt idx="29">
                  <c:v>84.293647256933426</c:v>
                </c:pt>
                <c:pt idx="30">
                  <c:v>90.257438283632723</c:v>
                </c:pt>
                <c:pt idx="31">
                  <c:v>91.269472857166946</c:v>
                </c:pt>
                <c:pt idx="32">
                  <c:v>93.757140298319698</c:v>
                </c:pt>
                <c:pt idx="33">
                  <c:v>96.200006942400847</c:v>
                </c:pt>
                <c:pt idx="34">
                  <c:v>98.399303112499481</c:v>
                </c:pt>
                <c:pt idx="35">
                  <c:v>96.885638156798151</c:v>
                </c:pt>
                <c:pt idx="36">
                  <c:v>98.29306657611815</c:v>
                </c:pt>
                <c:pt idx="37">
                  <c:v>97.288757791755117</c:v>
                </c:pt>
                <c:pt idx="38">
                  <c:v>97.529171791173283</c:v>
                </c:pt>
                <c:pt idx="39">
                  <c:v>96.7811966723023</c:v>
                </c:pt>
                <c:pt idx="40">
                  <c:v>93.223527450774625</c:v>
                </c:pt>
                <c:pt idx="41">
                  <c:v>49.196606244117881</c:v>
                </c:pt>
                <c:pt idx="42">
                  <c:v>54.945390025756197</c:v>
                </c:pt>
                <c:pt idx="43">
                  <c:v>58.529429485765775</c:v>
                </c:pt>
                <c:pt idx="44">
                  <c:v>62.197783738321668</c:v>
                </c:pt>
                <c:pt idx="45">
                  <c:v>61.454701824907154</c:v>
                </c:pt>
                <c:pt idx="46">
                  <c:v>61.621322482231818</c:v>
                </c:pt>
                <c:pt idx="47">
                  <c:v>55.695811540256805</c:v>
                </c:pt>
                <c:pt idx="48">
                  <c:v>54.674565840885528</c:v>
                </c:pt>
                <c:pt idx="49">
                  <c:v>55.286212699558355</c:v>
                </c:pt>
                <c:pt idx="50">
                  <c:v>53.680346211150798</c:v>
                </c:pt>
                <c:pt idx="51">
                  <c:v>49.051258729470561</c:v>
                </c:pt>
                <c:pt idx="52">
                  <c:v>43.911403393940709</c:v>
                </c:pt>
                <c:pt idx="53">
                  <c:v>38.810133758517161</c:v>
                </c:pt>
                <c:pt idx="54">
                  <c:v>37.865121917673179</c:v>
                </c:pt>
                <c:pt idx="55">
                  <c:v>36.333148326733372</c:v>
                </c:pt>
                <c:pt idx="56">
                  <c:v>33.950555435987383</c:v>
                </c:pt>
                <c:pt idx="57">
                  <c:v>30.64927643772581</c:v>
                </c:pt>
                <c:pt idx="58">
                  <c:v>29.454164396930867</c:v>
                </c:pt>
                <c:pt idx="59">
                  <c:v>27.06618990911932</c:v>
                </c:pt>
                <c:pt idx="60">
                  <c:v>24.726408429341696</c:v>
                </c:pt>
                <c:pt idx="61">
                  <c:v>23.087535583686147</c:v>
                </c:pt>
                <c:pt idx="62">
                  <c:v>20.317881857963638</c:v>
                </c:pt>
                <c:pt idx="63">
                  <c:v>19.346036112170577</c:v>
                </c:pt>
                <c:pt idx="64">
                  <c:v>18.0581761290162</c:v>
                </c:pt>
                <c:pt idx="65">
                  <c:v>16.355924398812959</c:v>
                </c:pt>
                <c:pt idx="66">
                  <c:v>14.457341792703195</c:v>
                </c:pt>
                <c:pt idx="67">
                  <c:v>13.000159556796492</c:v>
                </c:pt>
                <c:pt idx="68">
                  <c:v>11.828062114144016</c:v>
                </c:pt>
                <c:pt idx="69">
                  <c:v>9.7484768560124557</c:v>
                </c:pt>
                <c:pt idx="70">
                  <c:v>8.1177199363645638</c:v>
                </c:pt>
                <c:pt idx="71">
                  <c:v>7.8914392360103953</c:v>
                </c:pt>
                <c:pt idx="72">
                  <c:v>11.518724964090588</c:v>
                </c:pt>
                <c:pt idx="73">
                  <c:v>14.221204029624023</c:v>
                </c:pt>
                <c:pt idx="74">
                  <c:v>16.941606935971627</c:v>
                </c:pt>
                <c:pt idx="75">
                  <c:v>21.350569477740819</c:v>
                </c:pt>
                <c:pt idx="76">
                  <c:v>24.20311848656489</c:v>
                </c:pt>
                <c:pt idx="77">
                  <c:v>24.89533561009781</c:v>
                </c:pt>
                <c:pt idx="78">
                  <c:v>23.979631703492828</c:v>
                </c:pt>
                <c:pt idx="79">
                  <c:v>24.393963696776478</c:v>
                </c:pt>
                <c:pt idx="80">
                  <c:v>24.24598509852753</c:v>
                </c:pt>
                <c:pt idx="81">
                  <c:v>26.660152469131287</c:v>
                </c:pt>
                <c:pt idx="82">
                  <c:v>25.569724979229679</c:v>
                </c:pt>
                <c:pt idx="83">
                  <c:v>25.136584572030273</c:v>
                </c:pt>
                <c:pt idx="84">
                  <c:v>26.050864965463653</c:v>
                </c:pt>
                <c:pt idx="85">
                  <c:v>27.154686630468397</c:v>
                </c:pt>
                <c:pt idx="86">
                  <c:v>25.655800859001641</c:v>
                </c:pt>
                <c:pt idx="87">
                  <c:v>24.119325039468485</c:v>
                </c:pt>
                <c:pt idx="88">
                  <c:v>24.41013641364464</c:v>
                </c:pt>
                <c:pt idx="89">
                  <c:v>23.221009250322577</c:v>
                </c:pt>
                <c:pt idx="90">
                  <c:v>21.948343780871937</c:v>
                </c:pt>
                <c:pt idx="91">
                  <c:v>22.865766249793612</c:v>
                </c:pt>
                <c:pt idx="92">
                  <c:v>25.607426570174116</c:v>
                </c:pt>
                <c:pt idx="93">
                  <c:v>22.01215074237621</c:v>
                </c:pt>
                <c:pt idx="94">
                  <c:v>17.99732538700318</c:v>
                </c:pt>
                <c:pt idx="95">
                  <c:v>16.553796555678158</c:v>
                </c:pt>
                <c:pt idx="96">
                  <c:v>20.236696092905525</c:v>
                </c:pt>
                <c:pt idx="97">
                  <c:v>23.099540672157961</c:v>
                </c:pt>
                <c:pt idx="98">
                  <c:v>23.33975124459154</c:v>
                </c:pt>
                <c:pt idx="99">
                  <c:v>23.681799434839213</c:v>
                </c:pt>
                <c:pt idx="100">
                  <c:v>24.393105836929806</c:v>
                </c:pt>
                <c:pt idx="101">
                  <c:v>24.268765579933909</c:v>
                </c:pt>
                <c:pt idx="102">
                  <c:v>23.599541043007481</c:v>
                </c:pt>
                <c:pt idx="103">
                  <c:v>22.706617602907858</c:v>
                </c:pt>
                <c:pt idx="104">
                  <c:v>21.738175761223289</c:v>
                </c:pt>
                <c:pt idx="105">
                  <c:v>20.74690767272909</c:v>
                </c:pt>
                <c:pt idx="106">
                  <c:v>17.701216453113922</c:v>
                </c:pt>
                <c:pt idx="107">
                  <c:v>13.425006357230647</c:v>
                </c:pt>
                <c:pt idx="108">
                  <c:v>8.6568331013465496</c:v>
                </c:pt>
                <c:pt idx="109">
                  <c:v>3.7247088295651629</c:v>
                </c:pt>
                <c:pt idx="110">
                  <c:v>1.3034053764353568</c:v>
                </c:pt>
                <c:pt idx="111">
                  <c:v>0.40433283112416685</c:v>
                </c:pt>
                <c:pt idx="112">
                  <c:v>0.11598872413877864</c:v>
                </c:pt>
                <c:pt idx="113">
                  <c:v>3.1500537759850011E-2</c:v>
                </c:pt>
                <c:pt idx="114">
                  <c:v>8.2163384082499027E-3</c:v>
                </c:pt>
                <c:pt idx="115">
                  <c:v>2.0776483068781701E-3</c:v>
                </c:pt>
                <c:pt idx="116">
                  <c:v>5.1263267721571369E-4</c:v>
                </c:pt>
                <c:pt idx="117">
                  <c:v>1.2399251677004702E-4</c:v>
                </c:pt>
                <c:pt idx="118">
                  <c:v>2.9500775251167934E-5</c:v>
                </c:pt>
                <c:pt idx="119">
                  <c:v>6.9224245560208282E-6</c:v>
                </c:pt>
                <c:pt idx="120">
                  <c:v>1.6053018376327204E-6</c:v>
                </c:pt>
                <c:pt idx="121">
                  <c:v>3.6849635786647634E-7</c:v>
                </c:pt>
                <c:pt idx="122">
                  <c:v>8.384099065212604E-8</c:v>
                </c:pt>
                <c:pt idx="123">
                  <c:v>1.8927446148360214E-8</c:v>
                </c:pt>
                <c:pt idx="124">
                  <c:v>4.2435196736928149E-9</c:v>
                </c:pt>
                <c:pt idx="125">
                  <c:v>9.4554619162947146E-10</c:v>
                </c:pt>
                <c:pt idx="126">
                  <c:v>2.0952492332142682E-10</c:v>
                </c:pt>
                <c:pt idx="127">
                  <c:v>4.6197568386862031E-11</c:v>
                </c:pt>
                <c:pt idx="128">
                  <c:v>1.013991976658177E-11</c:v>
                </c:pt>
                <c:pt idx="129">
                  <c:v>2.216443040097034E-12</c:v>
                </c:pt>
                <c:pt idx="130">
                  <c:v>4.8265599916330398E-13</c:v>
                </c:pt>
                <c:pt idx="131">
                  <c:v>1.0473979281899252E-13</c:v>
                </c:pt>
                <c:pt idx="132">
                  <c:v>2.2656700112575313E-14</c:v>
                </c:pt>
                <c:pt idx="133">
                  <c:v>4.8864929225725122E-15</c:v>
                </c:pt>
                <c:pt idx="134">
                  <c:v>1.0510100825864111E-15</c:v>
                </c:pt>
                <c:pt idx="135">
                  <c:v>2.2548049974374739E-16</c:v>
                </c:pt>
                <c:pt idx="136">
                  <c:v>4.8259033316459249E-17</c:v>
                </c:pt>
                <c:pt idx="137">
                  <c:v>1.0305840681317148E-17</c:v>
                </c:pt>
                <c:pt idx="138">
                  <c:v>2.1962644087651587E-18</c:v>
                </c:pt>
                <c:pt idx="139">
                  <c:v>4.6713003003271158E-19</c:v>
                </c:pt>
                <c:pt idx="140">
                  <c:v>9.9173014418345017E-20</c:v>
                </c:pt>
                <c:pt idx="141">
                  <c:v>2.1018320317202891E-20</c:v>
                </c:pt>
                <c:pt idx="142">
                  <c:v>4.4472707003820264E-21</c:v>
                </c:pt>
                <c:pt idx="143">
                  <c:v>9.3954809751162876E-22</c:v>
                </c:pt>
                <c:pt idx="144">
                  <c:v>1.9820293699875731E-22</c:v>
                </c:pt>
                <c:pt idx="145">
                  <c:v>4.1754156100915131E-23</c:v>
                </c:pt>
                <c:pt idx="146">
                  <c:v>8.7845260007912315E-24</c:v>
                </c:pt>
                <c:pt idx="147">
                  <c:v>25.6</c:v>
                </c:pt>
                <c:pt idx="148">
                  <c:v>40.96</c:v>
                </c:pt>
                <c:pt idx="149">
                  <c:v>47.103999999999999</c:v>
                </c:pt>
                <c:pt idx="150">
                  <c:v>49.152000000000001</c:v>
                </c:pt>
                <c:pt idx="151">
                  <c:v>49.766400000000004</c:v>
                </c:pt>
                <c:pt idx="152">
                  <c:v>49.938431999999999</c:v>
                </c:pt>
                <c:pt idx="153">
                  <c:v>49.984307199999996</c:v>
                </c:pt>
                <c:pt idx="154">
                  <c:v>49.996103679999997</c:v>
                </c:pt>
                <c:pt idx="155">
                  <c:v>49.999052799999994</c:v>
                </c:pt>
                <c:pt idx="156">
                  <c:v>49.999773695999998</c:v>
                </c:pt>
                <c:pt idx="157">
                  <c:v>49.999946711040003</c:v>
                </c:pt>
                <c:pt idx="158">
                  <c:v>49.999987605503996</c:v>
                </c:pt>
                <c:pt idx="159">
                  <c:v>49.999997147545599</c:v>
                </c:pt>
                <c:pt idx="160">
                  <c:v>49.999999349555196</c:v>
                </c:pt>
                <c:pt idx="161">
                  <c:v>49.999999852871682</c:v>
                </c:pt>
                <c:pt idx="162">
                  <c:v>49.99999996695675</c:v>
                </c:pt>
                <c:pt idx="163">
                  <c:v>49.999999992625888</c:v>
                </c:pt>
                <c:pt idx="164">
                  <c:v>49.999999998363698</c:v>
                </c:pt>
                <c:pt idx="165">
                  <c:v>49.999999999638767</c:v>
                </c:pt>
                <c:pt idx="166">
                  <c:v>49.999999999920618</c:v>
                </c:pt>
                <c:pt idx="167">
                  <c:v>49.999999999982627</c:v>
                </c:pt>
                <c:pt idx="168">
                  <c:v>49.999999999996213</c:v>
                </c:pt>
                <c:pt idx="169">
                  <c:v>49.999999999999176</c:v>
                </c:pt>
                <c:pt idx="170">
                  <c:v>49.999999999999822</c:v>
                </c:pt>
                <c:pt idx="171">
                  <c:v>49.999999999999964</c:v>
                </c:pt>
                <c:pt idx="172">
                  <c:v>49.999999999999993</c:v>
                </c:pt>
                <c:pt idx="173">
                  <c:v>50</c:v>
                </c:pt>
                <c:pt idx="174">
                  <c:v>50</c:v>
                </c:pt>
                <c:pt idx="175">
                  <c:v>50</c:v>
                </c:pt>
                <c:pt idx="176">
                  <c:v>50</c:v>
                </c:pt>
                <c:pt idx="177">
                  <c:v>50</c:v>
                </c:pt>
                <c:pt idx="178">
                  <c:v>50</c:v>
                </c:pt>
                <c:pt idx="179">
                  <c:v>50</c:v>
                </c:pt>
                <c:pt idx="180">
                  <c:v>50</c:v>
                </c:pt>
                <c:pt idx="181">
                  <c:v>50</c:v>
                </c:pt>
                <c:pt idx="182">
                  <c:v>50</c:v>
                </c:pt>
                <c:pt idx="183">
                  <c:v>50</c:v>
                </c:pt>
                <c:pt idx="184">
                  <c:v>50</c:v>
                </c:pt>
                <c:pt idx="185">
                  <c:v>50</c:v>
                </c:pt>
                <c:pt idx="186">
                  <c:v>50</c:v>
                </c:pt>
                <c:pt idx="187">
                  <c:v>50</c:v>
                </c:pt>
                <c:pt idx="188">
                  <c:v>50</c:v>
                </c:pt>
                <c:pt idx="189">
                  <c:v>50</c:v>
                </c:pt>
                <c:pt idx="190">
                  <c:v>50</c:v>
                </c:pt>
                <c:pt idx="191">
                  <c:v>50</c:v>
                </c:pt>
                <c:pt idx="192">
                  <c:v>50</c:v>
                </c:pt>
                <c:pt idx="193">
                  <c:v>50</c:v>
                </c:pt>
                <c:pt idx="194">
                  <c:v>50</c:v>
                </c:pt>
                <c:pt idx="195">
                  <c:v>50</c:v>
                </c:pt>
                <c:pt idx="196">
                  <c:v>50</c:v>
                </c:pt>
                <c:pt idx="197">
                  <c:v>50</c:v>
                </c:pt>
                <c:pt idx="198">
                  <c:v>50</c:v>
                </c:pt>
                <c:pt idx="199">
                  <c:v>50</c:v>
                </c:pt>
                <c:pt idx="200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A33-4E0D-A17A-F928F5827524}"/>
            </c:ext>
          </c:extLst>
        </c:ser>
        <c:ser>
          <c:idx val="4"/>
          <c:order val="4"/>
          <c:tx>
            <c:strRef>
              <c:f>'K ordre sup différents'!$F$3</c:f>
              <c:strCache>
                <c:ptCount val="1"/>
                <c:pt idx="0">
                  <c:v>K=0,8</c:v>
                </c:pt>
              </c:strCache>
            </c:strRef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'K ordre sup différents'!$A$4:$A$204</c:f>
              <c:numCache>
                <c:formatCode>General</c:formatCode>
                <c:ptCount val="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</c:numCache>
            </c:numRef>
          </c:xVal>
          <c:yVal>
            <c:numRef>
              <c:f>'K ordre sup différents'!$F$4:$F$204</c:f>
              <c:numCache>
                <c:formatCode>0</c:formatCode>
                <c:ptCount val="201"/>
                <c:pt idx="0">
                  <c:v>50</c:v>
                </c:pt>
                <c:pt idx="1">
                  <c:v>50.409599999999998</c:v>
                </c:pt>
                <c:pt idx="2">
                  <c:v>51.146880000000003</c:v>
                </c:pt>
                <c:pt idx="3">
                  <c:v>51.2288</c:v>
                </c:pt>
                <c:pt idx="4">
                  <c:v>50.720896000000003</c:v>
                </c:pt>
                <c:pt idx="5">
                  <c:v>51.137049599999997</c:v>
                </c:pt>
                <c:pt idx="6">
                  <c:v>32.342111231999993</c:v>
                </c:pt>
                <c:pt idx="7">
                  <c:v>35.621899673599998</c:v>
                </c:pt>
                <c:pt idx="8">
                  <c:v>44.409045196800001</c:v>
                </c:pt>
                <c:pt idx="9">
                  <c:v>50.868708515839998</c:v>
                </c:pt>
                <c:pt idx="10">
                  <c:v>52.424149377024001</c:v>
                </c:pt>
                <c:pt idx="11">
                  <c:v>52.80372386463744</c:v>
                </c:pt>
                <c:pt idx="12">
                  <c:v>53.336327441416195</c:v>
                </c:pt>
                <c:pt idx="13">
                  <c:v>54.120351072059393</c:v>
                </c:pt>
                <c:pt idx="14">
                  <c:v>55.039002796372785</c:v>
                </c:pt>
                <c:pt idx="15">
                  <c:v>56.421394499745873</c:v>
                </c:pt>
                <c:pt idx="16">
                  <c:v>57.740668039066861</c:v>
                </c:pt>
                <c:pt idx="17">
                  <c:v>57.673255279083108</c:v>
                </c:pt>
                <c:pt idx="18">
                  <c:v>59.39346611340811</c:v>
                </c:pt>
                <c:pt idx="19">
                  <c:v>62.054618769797088</c:v>
                </c:pt>
                <c:pt idx="20">
                  <c:v>64.995222248687881</c:v>
                </c:pt>
                <c:pt idx="21">
                  <c:v>67.173783001381537</c:v>
                </c:pt>
                <c:pt idx="22">
                  <c:v>66.654891316272185</c:v>
                </c:pt>
                <c:pt idx="23">
                  <c:v>67.445164854612514</c:v>
                </c:pt>
                <c:pt idx="24">
                  <c:v>70.724526668230993</c:v>
                </c:pt>
                <c:pt idx="25">
                  <c:v>71.909460238796285</c:v>
                </c:pt>
                <c:pt idx="26">
                  <c:v>73.734879239903165</c:v>
                </c:pt>
                <c:pt idx="27">
                  <c:v>76.243305524227424</c:v>
                </c:pt>
                <c:pt idx="28">
                  <c:v>79.073416886777494</c:v>
                </c:pt>
                <c:pt idx="29">
                  <c:v>83.249601182902239</c:v>
                </c:pt>
                <c:pt idx="30">
                  <c:v>88.855870863486629</c:v>
                </c:pt>
                <c:pt idx="31">
                  <c:v>90.786752458430882</c:v>
                </c:pt>
                <c:pt idx="32">
                  <c:v>93.163062730341935</c:v>
                </c:pt>
                <c:pt idx="33">
                  <c:v>95.592618099989068</c:v>
                </c:pt>
                <c:pt idx="34">
                  <c:v>97.837966109997396</c:v>
                </c:pt>
                <c:pt idx="35">
                  <c:v>97.076103747437998</c:v>
                </c:pt>
                <c:pt idx="36">
                  <c:v>98.04967401038212</c:v>
                </c:pt>
                <c:pt idx="37">
                  <c:v>97.44094103548052</c:v>
                </c:pt>
                <c:pt idx="38">
                  <c:v>97.511525640034733</c:v>
                </c:pt>
                <c:pt idx="39">
                  <c:v>96.927262465848784</c:v>
                </c:pt>
                <c:pt idx="40">
                  <c:v>93.964274453789457</c:v>
                </c:pt>
                <c:pt idx="41">
                  <c:v>58.150139886052195</c:v>
                </c:pt>
                <c:pt idx="42">
                  <c:v>55.586339997815394</c:v>
                </c:pt>
                <c:pt idx="43">
                  <c:v>57.940811588175698</c:v>
                </c:pt>
                <c:pt idx="44">
                  <c:v>61.346389308292473</c:v>
                </c:pt>
                <c:pt idx="45">
                  <c:v>61.433039321584218</c:v>
                </c:pt>
                <c:pt idx="46">
                  <c:v>61.5836658501023</c:v>
                </c:pt>
                <c:pt idx="47">
                  <c:v>56.873382402225907</c:v>
                </c:pt>
                <c:pt idx="48">
                  <c:v>55.114329153153605</c:v>
                </c:pt>
                <c:pt idx="49">
                  <c:v>55.251835990277407</c:v>
                </c:pt>
                <c:pt idx="50">
                  <c:v>53.994644166976123</c:v>
                </c:pt>
                <c:pt idx="51">
                  <c:v>50.039935816971671</c:v>
                </c:pt>
                <c:pt idx="52">
                  <c:v>45.137109878546902</c:v>
                </c:pt>
                <c:pt idx="53">
                  <c:v>40.07552898252311</c:v>
                </c:pt>
                <c:pt idx="54">
                  <c:v>38.307203330643162</c:v>
                </c:pt>
                <c:pt idx="55">
                  <c:v>36.727959327515329</c:v>
                </c:pt>
                <c:pt idx="56">
                  <c:v>34.506036214292969</c:v>
                </c:pt>
                <c:pt idx="57">
                  <c:v>31.420628393039241</c:v>
                </c:pt>
                <c:pt idx="58">
                  <c:v>29.847457196152543</c:v>
                </c:pt>
                <c:pt idx="59">
                  <c:v>27.622443366525964</c:v>
                </c:pt>
                <c:pt idx="60">
                  <c:v>25.305615416778551</c:v>
                </c:pt>
                <c:pt idx="61">
                  <c:v>23.531151550304628</c:v>
                </c:pt>
                <c:pt idx="62">
                  <c:v>20.960535796431834</c:v>
                </c:pt>
                <c:pt idx="63">
                  <c:v>19.668936049022829</c:v>
                </c:pt>
                <c:pt idx="64">
                  <c:v>18.380328113017526</c:v>
                </c:pt>
                <c:pt idx="65">
                  <c:v>16.760805141653872</c:v>
                </c:pt>
                <c:pt idx="66">
                  <c:v>14.918034462493331</c:v>
                </c:pt>
                <c:pt idx="67">
                  <c:v>13.38373453793586</c:v>
                </c:pt>
                <c:pt idx="68">
                  <c:v>12.139196598902384</c:v>
                </c:pt>
                <c:pt idx="69">
                  <c:v>10.226620804590441</c:v>
                </c:pt>
                <c:pt idx="70">
                  <c:v>8.5395001100097385</c:v>
                </c:pt>
                <c:pt idx="71">
                  <c:v>8.021051410810264</c:v>
                </c:pt>
                <c:pt idx="72">
                  <c:v>10.819190253434524</c:v>
                </c:pt>
                <c:pt idx="73">
                  <c:v>13.540801274386123</c:v>
                </c:pt>
                <c:pt idx="74">
                  <c:v>16.261445803654528</c:v>
                </c:pt>
                <c:pt idx="75">
                  <c:v>20.332744742923563</c:v>
                </c:pt>
                <c:pt idx="76">
                  <c:v>23.429043737836626</c:v>
                </c:pt>
                <c:pt idx="77">
                  <c:v>24.602077235645574</c:v>
                </c:pt>
                <c:pt idx="78">
                  <c:v>24.104120809923376</c:v>
                </c:pt>
                <c:pt idx="79">
                  <c:v>24.335995119405858</c:v>
                </c:pt>
                <c:pt idx="80">
                  <c:v>24.263987102703197</c:v>
                </c:pt>
                <c:pt idx="81">
                  <c:v>26.18091939584567</c:v>
                </c:pt>
                <c:pt idx="82">
                  <c:v>25.691963862552878</c:v>
                </c:pt>
                <c:pt idx="83">
                  <c:v>25.247660430134793</c:v>
                </c:pt>
                <c:pt idx="84">
                  <c:v>25.89022405839788</c:v>
                </c:pt>
                <c:pt idx="85">
                  <c:v>26.901794116054294</c:v>
                </c:pt>
                <c:pt idx="86">
                  <c:v>25.904999510412171</c:v>
                </c:pt>
                <c:pt idx="87">
                  <c:v>24.476459933657221</c:v>
                </c:pt>
                <c:pt idx="88">
                  <c:v>24.423401117647156</c:v>
                </c:pt>
                <c:pt idx="89">
                  <c:v>23.461487623787495</c:v>
                </c:pt>
                <c:pt idx="90">
                  <c:v>22.250972549455049</c:v>
                </c:pt>
                <c:pt idx="91">
                  <c:v>22.7428075097259</c:v>
                </c:pt>
                <c:pt idx="92">
                  <c:v>25.034502758084471</c:v>
                </c:pt>
                <c:pt idx="93">
                  <c:v>22.616621145517861</c:v>
                </c:pt>
                <c:pt idx="94">
                  <c:v>18.921184538706115</c:v>
                </c:pt>
                <c:pt idx="95">
                  <c:v>17.027274152283749</c:v>
                </c:pt>
                <c:pt idx="96">
                  <c:v>19.594811704781172</c:v>
                </c:pt>
                <c:pt idx="97">
                  <c:v>22.398594878682601</c:v>
                </c:pt>
                <c:pt idx="98">
                  <c:v>23.151519971409751</c:v>
                </c:pt>
                <c:pt idx="99">
                  <c:v>23.575743542153322</c:v>
                </c:pt>
                <c:pt idx="100">
                  <c:v>24.229633377974508</c:v>
                </c:pt>
                <c:pt idx="101">
                  <c:v>24.260939139542028</c:v>
                </c:pt>
                <c:pt idx="102">
                  <c:v>23.731820662314391</c:v>
                </c:pt>
                <c:pt idx="103">
                  <c:v>22.911658214789163</c:v>
                </c:pt>
                <c:pt idx="104">
                  <c:v>21.972872251936465</c:v>
                </c:pt>
                <c:pt idx="105">
                  <c:v>20.992100588570565</c:v>
                </c:pt>
                <c:pt idx="106">
                  <c:v>18.35939328020525</c:v>
                </c:pt>
                <c:pt idx="107">
                  <c:v>14.411883741825568</c:v>
                </c:pt>
                <c:pt idx="108">
                  <c:v>9.8078432294423532</c:v>
                </c:pt>
                <c:pt idx="109">
                  <c:v>4.941335709540601</c:v>
                </c:pt>
                <c:pt idx="110">
                  <c:v>2.0309914430564056</c:v>
                </c:pt>
                <c:pt idx="111">
                  <c:v>0.72966455351061454</c:v>
                </c:pt>
                <c:pt idx="112">
                  <c:v>0.23872389001314587</c:v>
                </c:pt>
                <c:pt idx="113">
                  <c:v>7.2945208210509177E-2</c:v>
                </c:pt>
                <c:pt idx="114">
                  <c:v>2.1162112368701747E-2</c:v>
                </c:pt>
                <c:pt idx="115">
                  <c:v>5.8945411192428843E-3</c:v>
                </c:pt>
                <c:pt idx="116">
                  <c:v>1.5890143656211476E-3</c:v>
                </c:pt>
                <c:pt idx="117">
                  <c:v>4.1699688654026697E-4</c:v>
                </c:pt>
                <c:pt idx="118">
                  <c:v>1.0699999750898772E-4</c:v>
                </c:pt>
                <c:pt idx="119">
                  <c:v>2.6937939146614198E-5</c:v>
                </c:pt>
                <c:pt idx="120">
                  <c:v>6.6718292994290153E-6</c:v>
                </c:pt>
                <c:pt idx="121">
                  <c:v>1.6291629461789836E-6</c:v>
                </c:pt>
                <c:pt idx="122">
                  <c:v>3.9290538175749735E-7</c:v>
                </c:pt>
                <c:pt idx="123">
                  <c:v>9.372303327018764E-8</c:v>
                </c:pt>
                <c:pt idx="124">
                  <c:v>2.2139422392991768E-8</c:v>
                </c:pt>
                <c:pt idx="125">
                  <c:v>5.1843214319019328E-9</c:v>
                </c:pt>
                <c:pt idx="126">
                  <c:v>1.204484225037528E-9</c:v>
                </c:pt>
                <c:pt idx="127">
                  <c:v>2.7785489971699519E-10</c:v>
                </c:pt>
                <c:pt idx="128">
                  <c:v>6.3682915756664437E-11</c:v>
                </c:pt>
                <c:pt idx="129">
                  <c:v>1.4509737583410519E-11</c:v>
                </c:pt>
                <c:pt idx="130">
                  <c:v>3.2880723160127459E-12</c:v>
                </c:pt>
                <c:pt idx="131">
                  <c:v>7.4140629745774284E-13</c:v>
                </c:pt>
                <c:pt idx="132">
                  <c:v>1.664066195816087E-13</c:v>
                </c:pt>
                <c:pt idx="133">
                  <c:v>3.7190518254379759E-14</c:v>
                </c:pt>
                <c:pt idx="134">
                  <c:v>8.2789117169450801E-15</c:v>
                </c:pt>
                <c:pt idx="135">
                  <c:v>1.8361667431840136E-15</c:v>
                </c:pt>
                <c:pt idx="136">
                  <c:v>4.0584057528996988E-16</c:v>
                </c:pt>
                <c:pt idx="137">
                  <c:v>8.9412787603047666E-17</c:v>
                </c:pt>
                <c:pt idx="138">
                  <c:v>1.9639569047621653E-17</c:v>
                </c:pt>
                <c:pt idx="139">
                  <c:v>4.3016178335504992E-18</c:v>
                </c:pt>
                <c:pt idx="140">
                  <c:v>9.3966197824477524E-19</c:v>
                </c:pt>
                <c:pt idx="141">
                  <c:v>2.0474705190271723E-19</c:v>
                </c:pt>
                <c:pt idx="142">
                  <c:v>4.4507226940849066E-20</c:v>
                </c:pt>
                <c:pt idx="143">
                  <c:v>9.6530838661791119E-21</c:v>
                </c:pt>
                <c:pt idx="144">
                  <c:v>2.0891791228348273E-21</c:v>
                </c:pt>
                <c:pt idx="145">
                  <c:v>4.5123914944769744E-22</c:v>
                </c:pt>
                <c:pt idx="146">
                  <c:v>9.7275450690172478E-23</c:v>
                </c:pt>
                <c:pt idx="147">
                  <c:v>20.480000000000004</c:v>
                </c:pt>
                <c:pt idx="148">
                  <c:v>36.864000000000004</c:v>
                </c:pt>
                <c:pt idx="149">
                  <c:v>45.055999999999997</c:v>
                </c:pt>
                <c:pt idx="150">
                  <c:v>48.332799999999999</c:v>
                </c:pt>
                <c:pt idx="151">
                  <c:v>49.479680000000002</c:v>
                </c:pt>
                <c:pt idx="152">
                  <c:v>49.846681599999997</c:v>
                </c:pt>
                <c:pt idx="153">
                  <c:v>49.956782079999996</c:v>
                </c:pt>
                <c:pt idx="154">
                  <c:v>49.988239359999994</c:v>
                </c:pt>
                <c:pt idx="155">
                  <c:v>49.996890111999996</c:v>
                </c:pt>
                <c:pt idx="156">
                  <c:v>49.999196979200001</c:v>
                </c:pt>
                <c:pt idx="157">
                  <c:v>49.999796764672006</c:v>
                </c:pt>
                <c:pt idx="158">
                  <c:v>49.999949437337598</c:v>
                </c:pt>
                <c:pt idx="159">
                  <c:v>49.999987605503996</c:v>
                </c:pt>
                <c:pt idx="160">
                  <c:v>49.999997000744955</c:v>
                </c:pt>
                <c:pt idx="161">
                  <c:v>49.999999282446339</c:v>
                </c:pt>
                <c:pt idx="162">
                  <c:v>49.999999830054669</c:v>
                </c:pt>
                <c:pt idx="163">
                  <c:v>49.999999960111644</c:v>
                </c:pt>
                <c:pt idx="164">
                  <c:v>49.999999990713285</c:v>
                </c:pt>
                <c:pt idx="165">
                  <c:v>49.999999997853671</c:v>
                </c:pt>
                <c:pt idx="166">
                  <c:v>49.999999999507232</c:v>
                </c:pt>
                <c:pt idx="167">
                  <c:v>49.99999999988755</c:v>
                </c:pt>
                <c:pt idx="168">
                  <c:v>49.999999999974477</c:v>
                </c:pt>
                <c:pt idx="169">
                  <c:v>49.999999999994237</c:v>
                </c:pt>
                <c:pt idx="170">
                  <c:v>49.999999999998707</c:v>
                </c:pt>
                <c:pt idx="171">
                  <c:v>49.999999999999716</c:v>
                </c:pt>
                <c:pt idx="172">
                  <c:v>49.999999999999936</c:v>
                </c:pt>
                <c:pt idx="173">
                  <c:v>49.999999999999986</c:v>
                </c:pt>
                <c:pt idx="174">
                  <c:v>50</c:v>
                </c:pt>
                <c:pt idx="175">
                  <c:v>50</c:v>
                </c:pt>
                <c:pt idx="176">
                  <c:v>50</c:v>
                </c:pt>
                <c:pt idx="177">
                  <c:v>50</c:v>
                </c:pt>
                <c:pt idx="178">
                  <c:v>50</c:v>
                </c:pt>
                <c:pt idx="179">
                  <c:v>50</c:v>
                </c:pt>
                <c:pt idx="180">
                  <c:v>50</c:v>
                </c:pt>
                <c:pt idx="181">
                  <c:v>50</c:v>
                </c:pt>
                <c:pt idx="182">
                  <c:v>50</c:v>
                </c:pt>
                <c:pt idx="183">
                  <c:v>50</c:v>
                </c:pt>
                <c:pt idx="184">
                  <c:v>50</c:v>
                </c:pt>
                <c:pt idx="185">
                  <c:v>50</c:v>
                </c:pt>
                <c:pt idx="186">
                  <c:v>50</c:v>
                </c:pt>
                <c:pt idx="187">
                  <c:v>50</c:v>
                </c:pt>
                <c:pt idx="188">
                  <c:v>50</c:v>
                </c:pt>
                <c:pt idx="189">
                  <c:v>50</c:v>
                </c:pt>
                <c:pt idx="190">
                  <c:v>50</c:v>
                </c:pt>
                <c:pt idx="191">
                  <c:v>50</c:v>
                </c:pt>
                <c:pt idx="192">
                  <c:v>50</c:v>
                </c:pt>
                <c:pt idx="193">
                  <c:v>50</c:v>
                </c:pt>
                <c:pt idx="194">
                  <c:v>50</c:v>
                </c:pt>
                <c:pt idx="195">
                  <c:v>50</c:v>
                </c:pt>
                <c:pt idx="196">
                  <c:v>50</c:v>
                </c:pt>
                <c:pt idx="197">
                  <c:v>50</c:v>
                </c:pt>
                <c:pt idx="198">
                  <c:v>50</c:v>
                </c:pt>
                <c:pt idx="199">
                  <c:v>50</c:v>
                </c:pt>
                <c:pt idx="200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A33-4E0D-A17A-F928F5827524}"/>
            </c:ext>
          </c:extLst>
        </c:ser>
        <c:ser>
          <c:idx val="5"/>
          <c:order val="5"/>
          <c:tx>
            <c:strRef>
              <c:f>'K ordre sup différents'!$G$3</c:f>
              <c:strCache>
                <c:ptCount val="1"/>
                <c:pt idx="0">
                  <c:v>K=0,5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'K ordre sup différents'!$A$4:$A$204</c:f>
              <c:numCache>
                <c:formatCode>General</c:formatCode>
                <c:ptCount val="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</c:numCache>
            </c:numRef>
          </c:xVal>
          <c:yVal>
            <c:numRef>
              <c:f>'K ordre sup différents'!$G$4:$G$204</c:f>
              <c:numCache>
                <c:formatCode>0</c:formatCode>
                <c:ptCount val="201"/>
                <c:pt idx="0" formatCode="General">
                  <c:v>50</c:v>
                </c:pt>
                <c:pt idx="1">
                  <c:v>50.204799999999999</c:v>
                </c:pt>
                <c:pt idx="2">
                  <c:v>50.675840000000001</c:v>
                </c:pt>
                <c:pt idx="3">
                  <c:v>50.95232</c:v>
                </c:pt>
                <c:pt idx="4">
                  <c:v>50.836607999999998</c:v>
                </c:pt>
                <c:pt idx="5">
                  <c:v>50.986828799999998</c:v>
                </c:pt>
                <c:pt idx="6">
                  <c:v>41.664470015999996</c:v>
                </c:pt>
                <c:pt idx="7">
                  <c:v>38.643184844799997</c:v>
                </c:pt>
                <c:pt idx="8">
                  <c:v>41.526115020799999</c:v>
                </c:pt>
                <c:pt idx="9">
                  <c:v>46.197411768319995</c:v>
                </c:pt>
                <c:pt idx="10">
                  <c:v>49.310780572672002</c:v>
                </c:pt>
                <c:pt idx="11">
                  <c:v>51.057252218654725</c:v>
                </c:pt>
                <c:pt idx="12">
                  <c:v>52.196789830035456</c:v>
                </c:pt>
                <c:pt idx="13">
                  <c:v>53.158570451047424</c:v>
                </c:pt>
                <c:pt idx="14">
                  <c:v>54.098786623710104</c:v>
                </c:pt>
                <c:pt idx="15">
                  <c:v>55.260090561727992</c:v>
                </c:pt>
                <c:pt idx="16">
                  <c:v>56.500379300397427</c:v>
                </c:pt>
                <c:pt idx="17">
                  <c:v>57.086817289740267</c:v>
                </c:pt>
                <c:pt idx="18">
                  <c:v>58.240141701574188</c:v>
                </c:pt>
                <c:pt idx="19">
                  <c:v>60.147380235685638</c:v>
                </c:pt>
                <c:pt idx="20">
                  <c:v>62.571301242186763</c:v>
                </c:pt>
                <c:pt idx="21">
                  <c:v>64.87254212178415</c:v>
                </c:pt>
                <c:pt idx="22">
                  <c:v>65.763716719028167</c:v>
                </c:pt>
                <c:pt idx="23">
                  <c:v>66.604440786820334</c:v>
                </c:pt>
                <c:pt idx="24">
                  <c:v>68.664483727525663</c:v>
                </c:pt>
                <c:pt idx="25">
                  <c:v>70.286971983160981</c:v>
                </c:pt>
                <c:pt idx="26">
                  <c:v>72.010925611532073</c:v>
                </c:pt>
                <c:pt idx="27">
                  <c:v>74.127115567879741</c:v>
                </c:pt>
                <c:pt idx="28">
                  <c:v>76.600266227328618</c:v>
                </c:pt>
                <c:pt idx="29">
                  <c:v>79.924933705115421</c:v>
                </c:pt>
                <c:pt idx="30">
                  <c:v>84.390402284301018</c:v>
                </c:pt>
                <c:pt idx="31">
                  <c:v>87.588577371365943</c:v>
                </c:pt>
                <c:pt idx="32">
                  <c:v>90.375820050853946</c:v>
                </c:pt>
                <c:pt idx="33">
                  <c:v>92.984219075421507</c:v>
                </c:pt>
                <c:pt idx="34">
                  <c:v>95.411092592709451</c:v>
                </c:pt>
                <c:pt idx="35">
                  <c:v>96.243598170073724</c:v>
                </c:pt>
                <c:pt idx="36">
                  <c:v>97.146636090227929</c:v>
                </c:pt>
                <c:pt idx="37">
                  <c:v>97.293788562854218</c:v>
                </c:pt>
                <c:pt idx="38">
                  <c:v>97.402657101444476</c:v>
                </c:pt>
                <c:pt idx="39">
                  <c:v>97.164959783646623</c:v>
                </c:pt>
                <c:pt idx="40">
                  <c:v>95.564617118718047</c:v>
                </c:pt>
                <c:pt idx="41">
                  <c:v>76.857378502385117</c:v>
                </c:pt>
                <c:pt idx="42">
                  <c:v>66.221859250100252</c:v>
                </c:pt>
                <c:pt idx="43">
                  <c:v>62.081335419137972</c:v>
                </c:pt>
                <c:pt idx="44">
                  <c:v>61.713862363715222</c:v>
                </c:pt>
                <c:pt idx="45">
                  <c:v>61.57345084264972</c:v>
                </c:pt>
                <c:pt idx="46">
                  <c:v>61.578558346376013</c:v>
                </c:pt>
                <c:pt idx="47">
                  <c:v>59.225970374300957</c:v>
                </c:pt>
                <c:pt idx="48">
                  <c:v>57.170149763727281</c:v>
                </c:pt>
                <c:pt idx="49">
                  <c:v>56.21099287700234</c:v>
                </c:pt>
                <c:pt idx="50">
                  <c:v>55.102818521989235</c:v>
                </c:pt>
                <c:pt idx="51">
                  <c:v>52.571377169480456</c:v>
                </c:pt>
                <c:pt idx="52">
                  <c:v>48.854243524013683</c:v>
                </c:pt>
                <c:pt idx="53">
                  <c:v>44.464886253268396</c:v>
                </c:pt>
                <c:pt idx="54">
                  <c:v>41.386044791955783</c:v>
                </c:pt>
                <c:pt idx="55">
                  <c:v>39.057002059735552</c:v>
                </c:pt>
                <c:pt idx="56">
                  <c:v>36.781519137014257</c:v>
                </c:pt>
                <c:pt idx="57">
                  <c:v>34.101073765026747</c:v>
                </c:pt>
                <c:pt idx="58">
                  <c:v>31.974265480589644</c:v>
                </c:pt>
                <c:pt idx="59">
                  <c:v>29.798354423557804</c:v>
                </c:pt>
                <c:pt idx="60">
                  <c:v>27.551984920168177</c:v>
                </c:pt>
                <c:pt idx="61">
                  <c:v>25.541568235236404</c:v>
                </c:pt>
                <c:pt idx="62">
                  <c:v>23.251052015834119</c:v>
                </c:pt>
                <c:pt idx="63">
                  <c:v>21.459994032428476</c:v>
                </c:pt>
                <c:pt idx="64">
                  <c:v>19.920161072723001</c:v>
                </c:pt>
                <c:pt idx="65">
                  <c:v>18.340483107188437</c:v>
                </c:pt>
                <c:pt idx="66">
                  <c:v>16.629258784840886</c:v>
                </c:pt>
                <c:pt idx="67">
                  <c:v>15.006496661388372</c:v>
                </c:pt>
                <c:pt idx="68">
                  <c:v>13.572846630145378</c:v>
                </c:pt>
                <c:pt idx="69">
                  <c:v>11.899733717367909</c:v>
                </c:pt>
                <c:pt idx="70">
                  <c:v>10.219616913688824</c:v>
                </c:pt>
                <c:pt idx="71">
                  <c:v>9.1203341622495451</c:v>
                </c:pt>
                <c:pt idx="72">
                  <c:v>9.9697622078420345</c:v>
                </c:pt>
                <c:pt idx="73">
                  <c:v>11.755281741114079</c:v>
                </c:pt>
                <c:pt idx="74">
                  <c:v>14.008363772384303</c:v>
                </c:pt>
                <c:pt idx="75">
                  <c:v>17.170554257653933</c:v>
                </c:pt>
                <c:pt idx="76">
                  <c:v>20.299798997745278</c:v>
                </c:pt>
                <c:pt idx="77">
                  <c:v>22.450938116695426</c:v>
                </c:pt>
                <c:pt idx="78">
                  <c:v>23.277529463309399</c:v>
                </c:pt>
                <c:pt idx="79">
                  <c:v>23.806762291357629</c:v>
                </c:pt>
                <c:pt idx="80">
                  <c:v>24.035374697030413</c:v>
                </c:pt>
                <c:pt idx="81">
                  <c:v>25.108147046438042</c:v>
                </c:pt>
                <c:pt idx="82">
                  <c:v>25.400055454495458</c:v>
                </c:pt>
                <c:pt idx="83">
                  <c:v>25.323857942315126</c:v>
                </c:pt>
                <c:pt idx="84">
                  <c:v>25.607041000356503</c:v>
                </c:pt>
                <c:pt idx="85">
                  <c:v>26.254417558205397</c:v>
                </c:pt>
                <c:pt idx="86">
                  <c:v>26.079708534308786</c:v>
                </c:pt>
                <c:pt idx="87">
                  <c:v>25.278084233983002</c:v>
                </c:pt>
                <c:pt idx="88">
                  <c:v>24.850742675815077</c:v>
                </c:pt>
                <c:pt idx="89">
                  <c:v>24.156115149801288</c:v>
                </c:pt>
                <c:pt idx="90">
                  <c:v>23.203543849628169</c:v>
                </c:pt>
                <c:pt idx="91">
                  <c:v>22.973175679677034</c:v>
                </c:pt>
                <c:pt idx="92">
                  <c:v>24.003839218880753</c:v>
                </c:pt>
                <c:pt idx="93">
                  <c:v>23.310230182199305</c:v>
                </c:pt>
                <c:pt idx="94">
                  <c:v>21.11570736045271</c:v>
                </c:pt>
                <c:pt idx="95">
                  <c:v>19.071490756368227</c:v>
                </c:pt>
                <c:pt idx="96">
                  <c:v>19.3331512305747</c:v>
                </c:pt>
                <c:pt idx="97">
                  <c:v>20.865873054628651</c:v>
                </c:pt>
                <c:pt idx="98">
                  <c:v>22.008696513019203</c:v>
                </c:pt>
                <c:pt idx="99">
                  <c:v>22.792220027586261</c:v>
                </c:pt>
                <c:pt idx="100">
                  <c:v>23.510926702780385</c:v>
                </c:pt>
                <c:pt idx="101">
                  <c:v>23.885932921161206</c:v>
                </c:pt>
                <c:pt idx="102">
                  <c:v>23.808876791737799</c:v>
                </c:pt>
                <c:pt idx="103">
                  <c:v>23.360267503263479</c:v>
                </c:pt>
                <c:pt idx="104">
                  <c:v>22.666569877599972</c:v>
                </c:pt>
                <c:pt idx="105">
                  <c:v>21.829335233085267</c:v>
                </c:pt>
                <c:pt idx="106">
                  <c:v>20.094364256645257</c:v>
                </c:pt>
                <c:pt idx="107">
                  <c:v>17.253123999235413</c:v>
                </c:pt>
                <c:pt idx="108">
                  <c:v>13.530483614338884</c:v>
                </c:pt>
                <c:pt idx="109">
                  <c:v>9.2359096619397434</c:v>
                </c:pt>
                <c:pt idx="110">
                  <c:v>5.6334505524980747</c:v>
                </c:pt>
                <c:pt idx="111">
                  <c:v>3.1815575530043447</c:v>
                </c:pt>
                <c:pt idx="112">
                  <c:v>1.7101407215087452</c:v>
                </c:pt>
                <c:pt idx="113">
                  <c:v>0.89154296485962714</c:v>
                </c:pt>
                <c:pt idx="114">
                  <c:v>0.45635253861416447</c:v>
                </c:pt>
                <c:pt idx="115">
                  <c:v>0.23112353986670367</c:v>
                </c:pt>
                <c:pt idx="116">
                  <c:v>0.11635627711616241</c:v>
                </c:pt>
                <c:pt idx="117">
                  <c:v>5.8386637001351334E-2</c:v>
                </c:pt>
                <c:pt idx="118">
                  <c:v>2.9246818499430161E-2</c:v>
                </c:pt>
                <c:pt idx="119">
                  <c:v>1.4636878219288389E-2</c:v>
                </c:pt>
                <c:pt idx="120">
                  <c:v>7.3217750242939089E-3</c:v>
                </c:pt>
                <c:pt idx="121">
                  <c:v>3.6617020936200438E-3</c:v>
                </c:pt>
                <c:pt idx="122">
                  <c:v>1.8310474995009006E-3</c:v>
                </c:pt>
                <c:pt idx="123">
                  <c:v>9.1557061126708544E-4</c:v>
                </c:pt>
                <c:pt idx="124">
                  <c:v>4.5779637534473924E-4</c:v>
                </c:pt>
                <c:pt idx="125">
                  <c:v>2.2890077983308557E-4</c:v>
                </c:pt>
                <c:pt idx="126">
                  <c:v>1.144509921586553E-4</c:v>
                </c:pt>
                <c:pt idx="127">
                  <c:v>5.7225635006777509E-5</c:v>
                </c:pt>
                <c:pt idx="128">
                  <c:v>2.8612849344846634E-5</c:v>
                </c:pt>
                <c:pt idx="129">
                  <c:v>1.4306431927292108E-5</c:v>
                </c:pt>
                <c:pt idx="130">
                  <c:v>7.1532176076822118E-6</c:v>
                </c:pt>
                <c:pt idx="131">
                  <c:v>3.5766091745442545E-6</c:v>
                </c:pt>
                <c:pt idx="132">
                  <c:v>1.7883046704754369E-6</c:v>
                </c:pt>
                <c:pt idx="133">
                  <c:v>8.9415235383297761E-7</c:v>
                </c:pt>
                <c:pt idx="134">
                  <c:v>4.4707618105594464E-7</c:v>
                </c:pt>
                <c:pt idx="135">
                  <c:v>2.2353809144605569E-7</c:v>
                </c:pt>
                <c:pt idx="136">
                  <c:v>1.1176904592594813E-7</c:v>
                </c:pt>
                <c:pt idx="137">
                  <c:v>5.5884523007680455E-8</c:v>
                </c:pt>
                <c:pt idx="138">
                  <c:v>2.7942261513660013E-8</c:v>
                </c:pt>
                <c:pt idx="139">
                  <c:v>1.3971130758980815E-8</c:v>
                </c:pt>
                <c:pt idx="140">
                  <c:v>6.9855653799602387E-9</c:v>
                </c:pt>
                <c:pt idx="141">
                  <c:v>3.4927826900824929E-9</c:v>
                </c:pt>
                <c:pt idx="142">
                  <c:v>1.7463913450635001E-9</c:v>
                </c:pt>
                <c:pt idx="143">
                  <c:v>8.7319567253657653E-10</c:v>
                </c:pt>
                <c:pt idx="144">
                  <c:v>4.3659783626933284E-10</c:v>
                </c:pt>
                <c:pt idx="145">
                  <c:v>2.1829891813489203E-10</c:v>
                </c:pt>
                <c:pt idx="146">
                  <c:v>1.0914945906749465E-10</c:v>
                </c:pt>
                <c:pt idx="147">
                  <c:v>10.240000000054577</c:v>
                </c:pt>
                <c:pt idx="148">
                  <c:v>23.552000000027292</c:v>
                </c:pt>
                <c:pt idx="149">
                  <c:v>34.304000000013644</c:v>
                </c:pt>
                <c:pt idx="150">
                  <c:v>41.318400000006818</c:v>
                </c:pt>
                <c:pt idx="151">
                  <c:v>45.39904000000341</c:v>
                </c:pt>
                <c:pt idx="152">
                  <c:v>47.622860800001703</c:v>
                </c:pt>
                <c:pt idx="153">
                  <c:v>48.78982144000085</c:v>
                </c:pt>
                <c:pt idx="154">
                  <c:v>49.389030400000422</c:v>
                </c:pt>
                <c:pt idx="155">
                  <c:v>49.692960256000205</c:v>
                </c:pt>
                <c:pt idx="156">
                  <c:v>49.846078617600099</c:v>
                </c:pt>
                <c:pt idx="157">
                  <c:v>49.922937691136056</c:v>
                </c:pt>
                <c:pt idx="158">
                  <c:v>49.961443564236831</c:v>
                </c:pt>
                <c:pt idx="159">
                  <c:v>49.98071558487041</c:v>
                </c:pt>
                <c:pt idx="160">
                  <c:v>49.990356292807682</c:v>
                </c:pt>
                <c:pt idx="161">
                  <c:v>49.995177787627014</c:v>
                </c:pt>
                <c:pt idx="162">
                  <c:v>49.997588808840845</c:v>
                </c:pt>
                <c:pt idx="163">
                  <c:v>49.998794384476241</c:v>
                </c:pt>
                <c:pt idx="164">
                  <c:v>49.999397187594766</c:v>
                </c:pt>
                <c:pt idx="165">
                  <c:v>49.999698592724215</c:v>
                </c:pt>
                <c:pt idx="166">
                  <c:v>49.999849296115727</c:v>
                </c:pt>
                <c:pt idx="167">
                  <c:v>49.999924648001638</c:v>
                </c:pt>
                <c:pt idx="168">
                  <c:v>49.999962323988058</c:v>
                </c:pt>
                <c:pt idx="169">
                  <c:v>49.999981161991144</c:v>
                </c:pt>
                <c:pt idx="170">
                  <c:v>49.999990580994925</c:v>
                </c:pt>
                <c:pt idx="171">
                  <c:v>49.999995290497324</c:v>
                </c:pt>
                <c:pt idx="172">
                  <c:v>49.999997645248627</c:v>
                </c:pt>
                <c:pt idx="173">
                  <c:v>49.999998822624306</c:v>
                </c:pt>
                <c:pt idx="174">
                  <c:v>49.999999411312153</c:v>
                </c:pt>
                <c:pt idx="175">
                  <c:v>49.99999970565608</c:v>
                </c:pt>
                <c:pt idx="176">
                  <c:v>49.99999985282804</c:v>
                </c:pt>
                <c:pt idx="177">
                  <c:v>49.99999992641402</c:v>
                </c:pt>
                <c:pt idx="178">
                  <c:v>49.99999996320701</c:v>
                </c:pt>
                <c:pt idx="179">
                  <c:v>49.999999981603509</c:v>
                </c:pt>
                <c:pt idx="180">
                  <c:v>49.999999990801754</c:v>
                </c:pt>
                <c:pt idx="181">
                  <c:v>49.999999995400877</c:v>
                </c:pt>
                <c:pt idx="182">
                  <c:v>49.999999997700442</c:v>
                </c:pt>
                <c:pt idx="183">
                  <c:v>49.999999998850221</c:v>
                </c:pt>
                <c:pt idx="184">
                  <c:v>49.999999999425114</c:v>
                </c:pt>
                <c:pt idx="185">
                  <c:v>49.999999999712557</c:v>
                </c:pt>
                <c:pt idx="186">
                  <c:v>49.999999999856279</c:v>
                </c:pt>
                <c:pt idx="187">
                  <c:v>49.999999999928136</c:v>
                </c:pt>
                <c:pt idx="188">
                  <c:v>49.999999999964068</c:v>
                </c:pt>
                <c:pt idx="189">
                  <c:v>49.999999999982037</c:v>
                </c:pt>
                <c:pt idx="190">
                  <c:v>49.999999999991019</c:v>
                </c:pt>
                <c:pt idx="191">
                  <c:v>49.999999999995509</c:v>
                </c:pt>
                <c:pt idx="192">
                  <c:v>49.999999999997755</c:v>
                </c:pt>
                <c:pt idx="193">
                  <c:v>49.999999999998877</c:v>
                </c:pt>
                <c:pt idx="194">
                  <c:v>49.999999999999439</c:v>
                </c:pt>
                <c:pt idx="195">
                  <c:v>49.999999999999716</c:v>
                </c:pt>
                <c:pt idx="196">
                  <c:v>49.999999999999858</c:v>
                </c:pt>
                <c:pt idx="197">
                  <c:v>49.999999999999929</c:v>
                </c:pt>
                <c:pt idx="198">
                  <c:v>49.999999999999964</c:v>
                </c:pt>
                <c:pt idx="199">
                  <c:v>49.999999999999986</c:v>
                </c:pt>
                <c:pt idx="200">
                  <c:v>49.999999999999993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A33-4E0D-A17A-F928F5827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978448"/>
        <c:axId val="125376608"/>
      </c:scatterChart>
      <c:valAx>
        <c:axId val="230978448"/>
        <c:scaling>
          <c:orientation val="minMax"/>
          <c:max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Temps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376608"/>
        <c:crosses val="autoZero"/>
        <c:crossBetween val="midCat"/>
      </c:valAx>
      <c:valAx>
        <c:axId val="12537660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Valeur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09784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2"/>
          <c:order val="0"/>
          <c:tx>
            <c:strRef>
              <c:f>K!$B$3</c:f>
              <c:strCache>
                <c:ptCount val="1"/>
                <c:pt idx="0">
                  <c:v>Signal brut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K!$A$4:$A$204</c:f>
              <c:numCache>
                <c:formatCode>General</c:formatCode>
                <c:ptCount val="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</c:numCache>
            </c:numRef>
          </c:xVal>
          <c:yVal>
            <c:numRef>
              <c:f>K!$B$4:$B$204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51</c:v>
                </c:pt>
                <c:pt idx="4">
                  <c:v>50</c:v>
                </c:pt>
                <c:pt idx="5">
                  <c:v>52</c:v>
                </c:pt>
                <c:pt idx="6">
                  <c:v>5</c:v>
                </c:pt>
                <c:pt idx="7">
                  <c:v>50</c:v>
                </c:pt>
                <c:pt idx="8">
                  <c:v>54</c:v>
                </c:pt>
                <c:pt idx="9">
                  <c:v>56</c:v>
                </c:pt>
                <c:pt idx="10">
                  <c:v>52</c:v>
                </c:pt>
                <c:pt idx="11">
                  <c:v>53</c:v>
                </c:pt>
                <c:pt idx="12">
                  <c:v>54</c:v>
                </c:pt>
                <c:pt idx="13">
                  <c:v>55</c:v>
                </c:pt>
                <c:pt idx="14">
                  <c:v>56</c:v>
                </c:pt>
                <c:pt idx="15">
                  <c:v>58</c:v>
                </c:pt>
                <c:pt idx="16">
                  <c:v>59</c:v>
                </c:pt>
                <c:pt idx="17">
                  <c:v>57</c:v>
                </c:pt>
                <c:pt idx="18">
                  <c:v>62</c:v>
                </c:pt>
                <c:pt idx="19">
                  <c:v>65</c:v>
                </c:pt>
                <c:pt idx="20">
                  <c:v>68</c:v>
                </c:pt>
                <c:pt idx="21">
                  <c:v>69</c:v>
                </c:pt>
                <c:pt idx="22">
                  <c:v>65</c:v>
                </c:pt>
                <c:pt idx="23">
                  <c:v>69</c:v>
                </c:pt>
                <c:pt idx="24">
                  <c:v>75</c:v>
                </c:pt>
                <c:pt idx="25">
                  <c:v>72</c:v>
                </c:pt>
                <c:pt idx="26">
                  <c:v>76</c:v>
                </c:pt>
                <c:pt idx="27">
                  <c:v>79</c:v>
                </c:pt>
                <c:pt idx="28">
                  <c:v>82</c:v>
                </c:pt>
                <c:pt idx="29">
                  <c:v>88</c:v>
                </c:pt>
                <c:pt idx="30">
                  <c:v>95</c:v>
                </c:pt>
                <c:pt idx="31">
                  <c:v>91</c:v>
                </c:pt>
                <c:pt idx="32">
                  <c:v>96</c:v>
                </c:pt>
                <c:pt idx="33">
                  <c:v>98</c:v>
                </c:pt>
                <c:pt idx="34">
                  <c:v>100</c:v>
                </c:pt>
                <c:pt idx="35">
                  <c:v>95</c:v>
                </c:pt>
                <c:pt idx="36">
                  <c:v>100</c:v>
                </c:pt>
                <c:pt idx="37">
                  <c:v>96</c:v>
                </c:pt>
                <c:pt idx="38">
                  <c:v>98</c:v>
                </c:pt>
                <c:pt idx="39">
                  <c:v>96</c:v>
                </c:pt>
                <c:pt idx="40">
                  <c:v>90</c:v>
                </c:pt>
                <c:pt idx="41">
                  <c:v>8</c:v>
                </c:pt>
                <c:pt idx="42">
                  <c:v>70</c:v>
                </c:pt>
                <c:pt idx="43">
                  <c:v>60</c:v>
                </c:pt>
                <c:pt idx="44">
                  <c:v>65</c:v>
                </c:pt>
                <c:pt idx="45">
                  <c:v>60</c:v>
                </c:pt>
                <c:pt idx="46">
                  <c:v>62</c:v>
                </c:pt>
                <c:pt idx="47">
                  <c:v>50</c:v>
                </c:pt>
                <c:pt idx="48">
                  <c:v>55</c:v>
                </c:pt>
                <c:pt idx="49">
                  <c:v>56</c:v>
                </c:pt>
                <c:pt idx="50">
                  <c:v>52</c:v>
                </c:pt>
                <c:pt idx="51">
                  <c:v>45</c:v>
                </c:pt>
                <c:pt idx="52">
                  <c:v>40</c:v>
                </c:pt>
                <c:pt idx="53">
                  <c:v>35</c:v>
                </c:pt>
                <c:pt idx="54">
                  <c:v>38</c:v>
                </c:pt>
                <c:pt idx="55">
                  <c:v>35</c:v>
                </c:pt>
                <c:pt idx="56">
                  <c:v>32</c:v>
                </c:pt>
                <c:pt idx="57">
                  <c:v>28</c:v>
                </c:pt>
                <c:pt idx="58">
                  <c:v>29</c:v>
                </c:pt>
                <c:pt idx="59">
                  <c:v>25</c:v>
                </c:pt>
                <c:pt idx="60">
                  <c:v>23</c:v>
                </c:pt>
                <c:pt idx="61">
                  <c:v>22</c:v>
                </c:pt>
                <c:pt idx="62">
                  <c:v>18</c:v>
                </c:pt>
                <c:pt idx="63">
                  <c:v>19</c:v>
                </c:pt>
                <c:pt idx="64">
                  <c:v>17</c:v>
                </c:pt>
                <c:pt idx="65">
                  <c:v>15</c:v>
                </c:pt>
                <c:pt idx="66">
                  <c:v>13</c:v>
                </c:pt>
                <c:pt idx="67">
                  <c:v>12</c:v>
                </c:pt>
                <c:pt idx="68">
                  <c:v>11</c:v>
                </c:pt>
                <c:pt idx="69">
                  <c:v>8</c:v>
                </c:pt>
                <c:pt idx="70">
                  <c:v>7</c:v>
                </c:pt>
                <c:pt idx="71">
                  <c:v>8</c:v>
                </c:pt>
                <c:pt idx="72">
                  <c:v>15</c:v>
                </c:pt>
                <c:pt idx="73">
                  <c:v>16</c:v>
                </c:pt>
                <c:pt idx="74">
                  <c:v>19</c:v>
                </c:pt>
                <c:pt idx="75">
                  <c:v>25</c:v>
                </c:pt>
                <c:pt idx="76">
                  <c:v>26</c:v>
                </c:pt>
                <c:pt idx="77">
                  <c:v>25</c:v>
                </c:pt>
                <c:pt idx="78">
                  <c:v>23</c:v>
                </c:pt>
                <c:pt idx="79">
                  <c:v>25</c:v>
                </c:pt>
                <c:pt idx="80">
                  <c:v>24</c:v>
                </c:pt>
                <c:pt idx="81">
                  <c:v>29</c:v>
                </c:pt>
                <c:pt idx="82">
                  <c:v>24</c:v>
                </c:pt>
                <c:pt idx="83">
                  <c:v>25</c:v>
                </c:pt>
                <c:pt idx="84">
                  <c:v>27</c:v>
                </c:pt>
                <c:pt idx="85">
                  <c:v>28</c:v>
                </c:pt>
                <c:pt idx="86">
                  <c:v>24</c:v>
                </c:pt>
                <c:pt idx="87">
                  <c:v>23</c:v>
                </c:pt>
                <c:pt idx="88">
                  <c:v>25</c:v>
                </c:pt>
                <c:pt idx="89">
                  <c:v>22</c:v>
                </c:pt>
                <c:pt idx="90">
                  <c:v>21</c:v>
                </c:pt>
                <c:pt idx="91">
                  <c:v>24</c:v>
                </c:pt>
                <c:pt idx="92">
                  <c:v>28</c:v>
                </c:pt>
                <c:pt idx="93">
                  <c:v>18</c:v>
                </c:pt>
                <c:pt idx="94">
                  <c:v>15</c:v>
                </c:pt>
                <c:pt idx="95">
                  <c:v>16</c:v>
                </c:pt>
                <c:pt idx="96">
                  <c:v>24</c:v>
                </c:pt>
                <c:pt idx="97">
                  <c:v>25</c:v>
                </c:pt>
                <c:pt idx="98">
                  <c:v>23</c:v>
                </c:pt>
                <c:pt idx="99">
                  <c:v>24</c:v>
                </c:pt>
                <c:pt idx="100">
                  <c:v>25</c:v>
                </c:pt>
                <c:pt idx="101">
                  <c:v>24</c:v>
                </c:pt>
                <c:pt idx="102">
                  <c:v>23</c:v>
                </c:pt>
                <c:pt idx="103">
                  <c:v>22</c:v>
                </c:pt>
                <c:pt idx="104">
                  <c:v>21</c:v>
                </c:pt>
                <c:pt idx="105">
                  <c:v>20</c:v>
                </c:pt>
                <c:pt idx="106">
                  <c:v>15</c:v>
                </c:pt>
                <c:pt idx="107">
                  <c:v>10</c:v>
                </c:pt>
                <c:pt idx="108">
                  <c:v>5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50</c:v>
                </c:pt>
                <c:pt idx="148">
                  <c:v>50</c:v>
                </c:pt>
                <c:pt idx="149">
                  <c:v>50</c:v>
                </c:pt>
                <c:pt idx="150">
                  <c:v>50</c:v>
                </c:pt>
                <c:pt idx="151">
                  <c:v>50</c:v>
                </c:pt>
                <c:pt idx="152">
                  <c:v>50</c:v>
                </c:pt>
                <c:pt idx="153">
                  <c:v>50</c:v>
                </c:pt>
                <c:pt idx="154">
                  <c:v>50</c:v>
                </c:pt>
                <c:pt idx="155">
                  <c:v>50</c:v>
                </c:pt>
                <c:pt idx="156">
                  <c:v>50</c:v>
                </c:pt>
                <c:pt idx="157">
                  <c:v>50</c:v>
                </c:pt>
                <c:pt idx="158">
                  <c:v>50</c:v>
                </c:pt>
                <c:pt idx="159">
                  <c:v>50</c:v>
                </c:pt>
                <c:pt idx="160">
                  <c:v>50</c:v>
                </c:pt>
                <c:pt idx="161">
                  <c:v>50</c:v>
                </c:pt>
                <c:pt idx="162">
                  <c:v>50</c:v>
                </c:pt>
                <c:pt idx="163">
                  <c:v>50</c:v>
                </c:pt>
                <c:pt idx="164">
                  <c:v>50</c:v>
                </c:pt>
                <c:pt idx="165">
                  <c:v>50</c:v>
                </c:pt>
                <c:pt idx="166">
                  <c:v>50</c:v>
                </c:pt>
                <c:pt idx="167">
                  <c:v>50</c:v>
                </c:pt>
                <c:pt idx="168">
                  <c:v>50</c:v>
                </c:pt>
                <c:pt idx="169">
                  <c:v>50</c:v>
                </c:pt>
                <c:pt idx="170">
                  <c:v>50</c:v>
                </c:pt>
                <c:pt idx="171">
                  <c:v>50</c:v>
                </c:pt>
                <c:pt idx="172">
                  <c:v>50</c:v>
                </c:pt>
                <c:pt idx="173">
                  <c:v>50</c:v>
                </c:pt>
                <c:pt idx="174">
                  <c:v>50</c:v>
                </c:pt>
                <c:pt idx="175">
                  <c:v>50</c:v>
                </c:pt>
                <c:pt idx="176">
                  <c:v>50</c:v>
                </c:pt>
                <c:pt idx="177">
                  <c:v>50</c:v>
                </c:pt>
                <c:pt idx="178">
                  <c:v>50</c:v>
                </c:pt>
                <c:pt idx="179">
                  <c:v>50</c:v>
                </c:pt>
                <c:pt idx="180">
                  <c:v>50</c:v>
                </c:pt>
                <c:pt idx="181">
                  <c:v>50</c:v>
                </c:pt>
                <c:pt idx="182">
                  <c:v>50</c:v>
                </c:pt>
                <c:pt idx="183">
                  <c:v>50</c:v>
                </c:pt>
                <c:pt idx="184">
                  <c:v>50</c:v>
                </c:pt>
                <c:pt idx="185">
                  <c:v>50</c:v>
                </c:pt>
                <c:pt idx="186">
                  <c:v>50</c:v>
                </c:pt>
                <c:pt idx="187">
                  <c:v>50</c:v>
                </c:pt>
                <c:pt idx="188">
                  <c:v>50</c:v>
                </c:pt>
                <c:pt idx="189">
                  <c:v>50</c:v>
                </c:pt>
                <c:pt idx="190">
                  <c:v>50</c:v>
                </c:pt>
                <c:pt idx="191">
                  <c:v>50</c:v>
                </c:pt>
                <c:pt idx="192">
                  <c:v>50</c:v>
                </c:pt>
                <c:pt idx="193">
                  <c:v>50</c:v>
                </c:pt>
                <c:pt idx="194">
                  <c:v>50</c:v>
                </c:pt>
                <c:pt idx="195">
                  <c:v>50</c:v>
                </c:pt>
                <c:pt idx="196">
                  <c:v>50</c:v>
                </c:pt>
                <c:pt idx="197">
                  <c:v>50</c:v>
                </c:pt>
                <c:pt idx="198">
                  <c:v>50</c:v>
                </c:pt>
                <c:pt idx="199">
                  <c:v>50</c:v>
                </c:pt>
                <c:pt idx="200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FD-4D32-B7DD-9F2065D26FCC}"/>
            </c:ext>
          </c:extLst>
        </c:ser>
        <c:ser>
          <c:idx val="0"/>
          <c:order val="1"/>
          <c:tx>
            <c:strRef>
              <c:f>K!$E$3</c:f>
              <c:strCache>
                <c:ptCount val="1"/>
                <c:pt idx="0">
                  <c:v>Filtre K=0,2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K!$A$4:$A$204</c:f>
              <c:numCache>
                <c:formatCode>General</c:formatCode>
                <c:ptCount val="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</c:numCache>
            </c:numRef>
          </c:xVal>
          <c:yVal>
            <c:numRef>
              <c:f>K!$E$4:$E$204</c:f>
              <c:numCache>
                <c:formatCode>0</c:formatCode>
                <c:ptCount val="201"/>
                <c:pt idx="0">
                  <c:v>50</c:v>
                </c:pt>
                <c:pt idx="1">
                  <c:v>50.2</c:v>
                </c:pt>
                <c:pt idx="2">
                  <c:v>50.56</c:v>
                </c:pt>
                <c:pt idx="3">
                  <c:v>50.648000000000003</c:v>
                </c:pt>
                <c:pt idx="4">
                  <c:v>50.5184</c:v>
                </c:pt>
                <c:pt idx="5">
                  <c:v>50.814720000000001</c:v>
                </c:pt>
                <c:pt idx="6">
                  <c:v>41.651775999999998</c:v>
                </c:pt>
                <c:pt idx="7">
                  <c:v>43.321420799999999</c:v>
                </c:pt>
                <c:pt idx="8">
                  <c:v>45.457136640000002</c:v>
                </c:pt>
                <c:pt idx="9">
                  <c:v>47.565709312000003</c:v>
                </c:pt>
                <c:pt idx="10">
                  <c:v>48.452567449600004</c:v>
                </c:pt>
                <c:pt idx="11">
                  <c:v>49.362053959680004</c:v>
                </c:pt>
                <c:pt idx="12">
                  <c:v>50.289643167744003</c:v>
                </c:pt>
                <c:pt idx="13">
                  <c:v>51.231714534195206</c:v>
                </c:pt>
                <c:pt idx="14">
                  <c:v>52.185371627356162</c:v>
                </c:pt>
                <c:pt idx="15">
                  <c:v>53.348297301884926</c:v>
                </c:pt>
                <c:pt idx="16">
                  <c:v>54.47863784150794</c:v>
                </c:pt>
                <c:pt idx="17">
                  <c:v>54.98291027320635</c:v>
                </c:pt>
                <c:pt idx="18">
                  <c:v>56.386328218565083</c:v>
                </c:pt>
                <c:pt idx="19">
                  <c:v>58.109062574852068</c:v>
                </c:pt>
                <c:pt idx="20">
                  <c:v>60.087250059881654</c:v>
                </c:pt>
                <c:pt idx="21">
                  <c:v>61.869800047905322</c:v>
                </c:pt>
                <c:pt idx="22">
                  <c:v>62.49584003832426</c:v>
                </c:pt>
                <c:pt idx="23">
                  <c:v>63.796672030659408</c:v>
                </c:pt>
                <c:pt idx="24">
                  <c:v>66.037337624527524</c:v>
                </c:pt>
                <c:pt idx="25">
                  <c:v>67.229870099622019</c:v>
                </c:pt>
                <c:pt idx="26">
                  <c:v>68.983896079697615</c:v>
                </c:pt>
                <c:pt idx="27">
                  <c:v>70.987116863758089</c:v>
                </c:pt>
                <c:pt idx="28">
                  <c:v>73.189693491006466</c:v>
                </c:pt>
                <c:pt idx="29">
                  <c:v>76.151754792805178</c:v>
                </c:pt>
                <c:pt idx="30">
                  <c:v>79.921403834244146</c:v>
                </c:pt>
                <c:pt idx="31">
                  <c:v>82.137123067395322</c:v>
                </c:pt>
                <c:pt idx="32">
                  <c:v>84.909698453916263</c:v>
                </c:pt>
                <c:pt idx="33">
                  <c:v>87.527758763133008</c:v>
                </c:pt>
                <c:pt idx="34">
                  <c:v>90.022207010506406</c:v>
                </c:pt>
                <c:pt idx="35">
                  <c:v>91.017765608405128</c:v>
                </c:pt>
                <c:pt idx="36">
                  <c:v>92.814212486724102</c:v>
                </c:pt>
                <c:pt idx="37">
                  <c:v>93.451369989379288</c:v>
                </c:pt>
                <c:pt idx="38">
                  <c:v>94.361095991503433</c:v>
                </c:pt>
                <c:pt idx="39">
                  <c:v>94.688876793202752</c:v>
                </c:pt>
                <c:pt idx="40">
                  <c:v>93.751101434562202</c:v>
                </c:pt>
                <c:pt idx="41">
                  <c:v>76.600881147649758</c:v>
                </c:pt>
                <c:pt idx="42">
                  <c:v>75.28070491811981</c:v>
                </c:pt>
                <c:pt idx="43">
                  <c:v>72.224563934495848</c:v>
                </c:pt>
                <c:pt idx="44">
                  <c:v>70.779651147596681</c:v>
                </c:pt>
                <c:pt idx="45">
                  <c:v>68.623720918077339</c:v>
                </c:pt>
                <c:pt idx="46">
                  <c:v>67.298976734461874</c:v>
                </c:pt>
                <c:pt idx="47">
                  <c:v>63.839181387569496</c:v>
                </c:pt>
                <c:pt idx="48">
                  <c:v>62.071345110055596</c:v>
                </c:pt>
                <c:pt idx="49">
                  <c:v>60.857076088044479</c:v>
                </c:pt>
                <c:pt idx="50">
                  <c:v>59.085660870435582</c:v>
                </c:pt>
                <c:pt idx="51">
                  <c:v>56.268528696348469</c:v>
                </c:pt>
                <c:pt idx="52">
                  <c:v>53.014822957078778</c:v>
                </c:pt>
                <c:pt idx="53">
                  <c:v>49.411858365663022</c:v>
                </c:pt>
                <c:pt idx="54">
                  <c:v>47.129486692530421</c:v>
                </c:pt>
                <c:pt idx="55">
                  <c:v>44.703589354024338</c:v>
                </c:pt>
                <c:pt idx="56">
                  <c:v>42.162871483219469</c:v>
                </c:pt>
                <c:pt idx="57">
                  <c:v>39.330297186575578</c:v>
                </c:pt>
                <c:pt idx="58">
                  <c:v>37.26423774926046</c:v>
                </c:pt>
                <c:pt idx="59">
                  <c:v>34.811390199408365</c:v>
                </c:pt>
                <c:pt idx="60">
                  <c:v>32.449112159526692</c:v>
                </c:pt>
                <c:pt idx="61">
                  <c:v>30.359289727621352</c:v>
                </c:pt>
                <c:pt idx="62">
                  <c:v>27.887431782097082</c:v>
                </c:pt>
                <c:pt idx="63">
                  <c:v>26.109945425677665</c:v>
                </c:pt>
                <c:pt idx="64">
                  <c:v>24.287956340542131</c:v>
                </c:pt>
                <c:pt idx="65">
                  <c:v>22.430365072433705</c:v>
                </c:pt>
                <c:pt idx="66">
                  <c:v>20.544292057946965</c:v>
                </c:pt>
                <c:pt idx="67">
                  <c:v>18.835433646357572</c:v>
                </c:pt>
                <c:pt idx="68">
                  <c:v>17.268346917086056</c:v>
                </c:pt>
                <c:pt idx="69">
                  <c:v>15.414677533668845</c:v>
                </c:pt>
                <c:pt idx="70">
                  <c:v>13.731742026935077</c:v>
                </c:pt>
                <c:pt idx="71">
                  <c:v>12.585393621548061</c:v>
                </c:pt>
                <c:pt idx="72">
                  <c:v>13.068314897238448</c:v>
                </c:pt>
                <c:pt idx="73">
                  <c:v>13.654651917790758</c:v>
                </c:pt>
                <c:pt idx="74">
                  <c:v>14.723721534232606</c:v>
                </c:pt>
                <c:pt idx="75">
                  <c:v>16.778977227386086</c:v>
                </c:pt>
                <c:pt idx="76">
                  <c:v>18.623181781908869</c:v>
                </c:pt>
                <c:pt idx="77">
                  <c:v>19.898545425527097</c:v>
                </c:pt>
                <c:pt idx="78">
                  <c:v>20.518836340421679</c:v>
                </c:pt>
                <c:pt idx="79">
                  <c:v>21.415069072337342</c:v>
                </c:pt>
                <c:pt idx="80">
                  <c:v>21.932055257869873</c:v>
                </c:pt>
                <c:pt idx="81">
                  <c:v>23.345644206295898</c:v>
                </c:pt>
                <c:pt idx="82">
                  <c:v>23.476515365036718</c:v>
                </c:pt>
                <c:pt idx="83">
                  <c:v>23.781212292029373</c:v>
                </c:pt>
                <c:pt idx="84">
                  <c:v>24.4249698336235</c:v>
                </c:pt>
                <c:pt idx="85">
                  <c:v>25.139975866898801</c:v>
                </c:pt>
                <c:pt idx="86">
                  <c:v>24.911980693519041</c:v>
                </c:pt>
                <c:pt idx="87">
                  <c:v>24.529584554815234</c:v>
                </c:pt>
                <c:pt idx="88">
                  <c:v>24.623667643852187</c:v>
                </c:pt>
                <c:pt idx="89">
                  <c:v>24.09893411508175</c:v>
                </c:pt>
                <c:pt idx="90">
                  <c:v>23.479147292065399</c:v>
                </c:pt>
                <c:pt idx="91">
                  <c:v>23.58331783365232</c:v>
                </c:pt>
                <c:pt idx="92">
                  <c:v>24.466654266921857</c:v>
                </c:pt>
                <c:pt idx="93">
                  <c:v>23.173323413537485</c:v>
                </c:pt>
                <c:pt idx="94">
                  <c:v>21.538658730829987</c:v>
                </c:pt>
                <c:pt idx="95">
                  <c:v>20.430926984663991</c:v>
                </c:pt>
                <c:pt idx="96">
                  <c:v>21.144741587731193</c:v>
                </c:pt>
                <c:pt idx="97">
                  <c:v>21.915793270184956</c:v>
                </c:pt>
                <c:pt idx="98">
                  <c:v>22.132634616147964</c:v>
                </c:pt>
                <c:pt idx="99">
                  <c:v>22.50610769291837</c:v>
                </c:pt>
                <c:pt idx="100">
                  <c:v>23.004886154334695</c:v>
                </c:pt>
                <c:pt idx="101">
                  <c:v>23.203908923467758</c:v>
                </c:pt>
                <c:pt idx="102">
                  <c:v>23.163127138774207</c:v>
                </c:pt>
                <c:pt idx="103">
                  <c:v>22.930501711019367</c:v>
                </c:pt>
                <c:pt idx="104">
                  <c:v>22.544401368815493</c:v>
                </c:pt>
                <c:pt idx="105">
                  <c:v>22.035521095052395</c:v>
                </c:pt>
                <c:pt idx="106">
                  <c:v>20.628416876041918</c:v>
                </c:pt>
                <c:pt idx="107">
                  <c:v>18.502733500833536</c:v>
                </c:pt>
                <c:pt idx="108">
                  <c:v>15.802186800666828</c:v>
                </c:pt>
                <c:pt idx="109">
                  <c:v>12.641749440533463</c:v>
                </c:pt>
                <c:pt idx="110">
                  <c:v>10.11339955242677</c:v>
                </c:pt>
                <c:pt idx="111">
                  <c:v>8.0907196419414156</c:v>
                </c:pt>
                <c:pt idx="112">
                  <c:v>6.4725757135531321</c:v>
                </c:pt>
                <c:pt idx="113">
                  <c:v>5.178060570842506</c:v>
                </c:pt>
                <c:pt idx="114">
                  <c:v>4.1424484566740052</c:v>
                </c:pt>
                <c:pt idx="115">
                  <c:v>3.313958765339204</c:v>
                </c:pt>
                <c:pt idx="116">
                  <c:v>2.6511670122713631</c:v>
                </c:pt>
                <c:pt idx="117">
                  <c:v>2.1209336098170906</c:v>
                </c:pt>
                <c:pt idx="118">
                  <c:v>1.6967468878536724</c:v>
                </c:pt>
                <c:pt idx="119">
                  <c:v>1.3573975102829379</c:v>
                </c:pt>
                <c:pt idx="120">
                  <c:v>1.0859180082263502</c:v>
                </c:pt>
                <c:pt idx="121">
                  <c:v>0.86873440658108014</c:v>
                </c:pt>
                <c:pt idx="122">
                  <c:v>0.69498752526486407</c:v>
                </c:pt>
                <c:pt idx="123">
                  <c:v>0.55599002021189126</c:v>
                </c:pt>
                <c:pt idx="124">
                  <c:v>0.44479201616951303</c:v>
                </c:pt>
                <c:pt idx="125">
                  <c:v>0.35583361293561044</c:v>
                </c:pt>
                <c:pt idx="126">
                  <c:v>0.28466689034848836</c:v>
                </c:pt>
                <c:pt idx="127">
                  <c:v>0.22773351227879068</c:v>
                </c:pt>
                <c:pt idx="128">
                  <c:v>0.18218680982303254</c:v>
                </c:pt>
                <c:pt idx="129">
                  <c:v>0.14574944785842603</c:v>
                </c:pt>
                <c:pt idx="130">
                  <c:v>0.11659955828674082</c:v>
                </c:pt>
                <c:pt idx="131">
                  <c:v>9.3279646629392657E-2</c:v>
                </c:pt>
                <c:pt idx="132">
                  <c:v>7.4623717303514123E-2</c:v>
                </c:pt>
                <c:pt idx="133">
                  <c:v>5.9698973842811295E-2</c:v>
                </c:pt>
                <c:pt idx="134">
                  <c:v>4.7759179074249036E-2</c:v>
                </c:pt>
                <c:pt idx="135">
                  <c:v>3.8207343259399229E-2</c:v>
                </c:pt>
                <c:pt idx="136">
                  <c:v>3.0565874607519382E-2</c:v>
                </c:pt>
                <c:pt idx="137">
                  <c:v>2.4452699686015506E-2</c:v>
                </c:pt>
                <c:pt idx="138">
                  <c:v>1.9562159748812404E-2</c:v>
                </c:pt>
                <c:pt idx="139">
                  <c:v>1.5649727799049922E-2</c:v>
                </c:pt>
                <c:pt idx="140">
                  <c:v>1.2519782239239937E-2</c:v>
                </c:pt>
                <c:pt idx="141">
                  <c:v>1.0015825791391949E-2</c:v>
                </c:pt>
                <c:pt idx="142">
                  <c:v>8.0126606331135594E-3</c:v>
                </c:pt>
                <c:pt idx="143">
                  <c:v>6.4101285064908477E-3</c:v>
                </c:pt>
                <c:pt idx="144">
                  <c:v>5.128102805192678E-3</c:v>
                </c:pt>
                <c:pt idx="145">
                  <c:v>4.1024822441541424E-3</c:v>
                </c:pt>
                <c:pt idx="146">
                  <c:v>3.281985795323314E-3</c:v>
                </c:pt>
                <c:pt idx="147">
                  <c:v>10.00262558863626</c:v>
                </c:pt>
                <c:pt idx="148">
                  <c:v>18.002100470909006</c:v>
                </c:pt>
                <c:pt idx="149">
                  <c:v>24.401680376727207</c:v>
                </c:pt>
                <c:pt idx="150">
                  <c:v>29.521344301381767</c:v>
                </c:pt>
                <c:pt idx="151">
                  <c:v>33.617075441105413</c:v>
                </c:pt>
                <c:pt idx="152">
                  <c:v>36.893660352884332</c:v>
                </c:pt>
                <c:pt idx="153">
                  <c:v>39.514928282307466</c:v>
                </c:pt>
                <c:pt idx="154">
                  <c:v>41.61194262584597</c:v>
                </c:pt>
                <c:pt idx="155">
                  <c:v>43.289554100676774</c:v>
                </c:pt>
                <c:pt idx="156">
                  <c:v>44.631643280541418</c:v>
                </c:pt>
                <c:pt idx="157">
                  <c:v>45.705314624433136</c:v>
                </c:pt>
                <c:pt idx="158">
                  <c:v>46.56425169954651</c:v>
                </c:pt>
                <c:pt idx="159">
                  <c:v>47.251401359637207</c:v>
                </c:pt>
                <c:pt idx="160">
                  <c:v>47.801121087709767</c:v>
                </c:pt>
                <c:pt idx="161">
                  <c:v>48.240896870167816</c:v>
                </c:pt>
                <c:pt idx="162">
                  <c:v>48.592717496134256</c:v>
                </c:pt>
                <c:pt idx="163">
                  <c:v>48.874173996907402</c:v>
                </c:pt>
                <c:pt idx="164">
                  <c:v>49.099339197525921</c:v>
                </c:pt>
                <c:pt idx="165">
                  <c:v>49.279471358020736</c:v>
                </c:pt>
                <c:pt idx="166">
                  <c:v>49.423577086416586</c:v>
                </c:pt>
                <c:pt idx="167">
                  <c:v>49.538861669133269</c:v>
                </c:pt>
                <c:pt idx="168">
                  <c:v>49.631089335306612</c:v>
                </c:pt>
                <c:pt idx="169">
                  <c:v>49.704871468245287</c:v>
                </c:pt>
                <c:pt idx="170">
                  <c:v>49.763897174596231</c:v>
                </c:pt>
                <c:pt idx="171">
                  <c:v>49.811117739676988</c:v>
                </c:pt>
                <c:pt idx="172">
                  <c:v>49.848894191741593</c:v>
                </c:pt>
                <c:pt idx="173">
                  <c:v>49.879115353393274</c:v>
                </c:pt>
                <c:pt idx="174">
                  <c:v>49.903292282714617</c:v>
                </c:pt>
                <c:pt idx="175">
                  <c:v>49.92263382617169</c:v>
                </c:pt>
                <c:pt idx="176">
                  <c:v>49.938107060937355</c:v>
                </c:pt>
                <c:pt idx="177">
                  <c:v>49.950485648749883</c:v>
                </c:pt>
                <c:pt idx="178">
                  <c:v>49.960388518999906</c:v>
                </c:pt>
                <c:pt idx="179">
                  <c:v>49.968310815199928</c:v>
                </c:pt>
                <c:pt idx="180">
                  <c:v>49.974648652159942</c:v>
                </c:pt>
                <c:pt idx="181">
                  <c:v>49.979718921727951</c:v>
                </c:pt>
                <c:pt idx="182">
                  <c:v>49.983775137382359</c:v>
                </c:pt>
                <c:pt idx="183">
                  <c:v>49.987020109905885</c:v>
                </c:pt>
                <c:pt idx="184">
                  <c:v>49.989616087924709</c:v>
                </c:pt>
                <c:pt idx="185">
                  <c:v>49.991692870339769</c:v>
                </c:pt>
                <c:pt idx="186">
                  <c:v>49.993354296271818</c:v>
                </c:pt>
                <c:pt idx="187">
                  <c:v>49.994683437017457</c:v>
                </c:pt>
                <c:pt idx="188">
                  <c:v>49.995746749613964</c:v>
                </c:pt>
                <c:pt idx="189">
                  <c:v>49.996597399691169</c:v>
                </c:pt>
                <c:pt idx="190">
                  <c:v>49.997277919752932</c:v>
                </c:pt>
                <c:pt idx="191">
                  <c:v>49.997822335802347</c:v>
                </c:pt>
                <c:pt idx="192">
                  <c:v>49.998257868641879</c:v>
                </c:pt>
                <c:pt idx="193">
                  <c:v>49.9986062949135</c:v>
                </c:pt>
                <c:pt idx="194">
                  <c:v>49.998885035930797</c:v>
                </c:pt>
                <c:pt idx="195">
                  <c:v>49.999108028744637</c:v>
                </c:pt>
                <c:pt idx="196">
                  <c:v>49.999286422995709</c:v>
                </c:pt>
                <c:pt idx="197">
                  <c:v>49.999429138396565</c:v>
                </c:pt>
                <c:pt idx="198">
                  <c:v>49.99954331071725</c:v>
                </c:pt>
                <c:pt idx="199">
                  <c:v>49.999634648573803</c:v>
                </c:pt>
                <c:pt idx="200">
                  <c:v>49.999707718859042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FD-4D32-B7DD-9F2065D26FCC}"/>
            </c:ext>
          </c:extLst>
        </c:ser>
        <c:ser>
          <c:idx val="1"/>
          <c:order val="2"/>
          <c:tx>
            <c:strRef>
              <c:f>'K ordre sup identiques'!$E$3</c:f>
              <c:strCache>
                <c:ptCount val="1"/>
                <c:pt idx="0">
                  <c:v>F3(N) avec K=0,4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'K ordre sup identiques'!$A$4:$A$204</c:f>
              <c:numCache>
                <c:formatCode>General</c:formatCode>
                <c:ptCount val="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</c:numCache>
            </c:numRef>
          </c:xVal>
          <c:yVal>
            <c:numRef>
              <c:f>'K ordre sup identiques'!$E$4:$E$204</c:f>
              <c:numCache>
                <c:formatCode>0</c:formatCode>
                <c:ptCount val="201"/>
                <c:pt idx="0">
                  <c:v>50</c:v>
                </c:pt>
                <c:pt idx="1">
                  <c:v>50.064</c:v>
                </c:pt>
                <c:pt idx="2">
                  <c:v>50.243200000000002</c:v>
                </c:pt>
                <c:pt idx="3">
                  <c:v>50.432639999999999</c:v>
                </c:pt>
                <c:pt idx="4">
                  <c:v>50.529919999999997</c:v>
                </c:pt>
                <c:pt idx="5">
                  <c:v>50.667135999999999</c:v>
                </c:pt>
                <c:pt idx="6">
                  <c:v>47.841981439999998</c:v>
                </c:pt>
                <c:pt idx="7">
                  <c:v>45.509522431999997</c:v>
                </c:pt>
                <c:pt idx="8">
                  <c:v>44.6479017984</c:v>
                </c:pt>
                <c:pt idx="9">
                  <c:v>45.133807001599997</c:v>
                </c:pt>
                <c:pt idx="10">
                  <c:v>46.17917550592</c:v>
                </c:pt>
                <c:pt idx="11">
                  <c:v>47.413951137382398</c:v>
                </c:pt>
                <c:pt idx="12">
                  <c:v>48.676504813240321</c:v>
                </c:pt>
                <c:pt idx="13">
                  <c:v>49.905343344738306</c:v>
                </c:pt>
                <c:pt idx="14">
                  <c:v>51.084406267904001</c:v>
                </c:pt>
                <c:pt idx="15">
                  <c:v>52.280285509569744</c:v>
                </c:pt>
                <c:pt idx="16">
                  <c:v>53.488909310352689</c:v>
                </c:pt>
                <c:pt idx="17">
                  <c:v>54.49956016216678</c:v>
                </c:pt>
                <c:pt idx="18">
                  <c:v>55.591727906786367</c:v>
                </c:pt>
                <c:pt idx="19">
                  <c:v>56.919189668111521</c:v>
                </c:pt>
                <c:pt idx="20">
                  <c:v>58.539380258299481</c:v>
                </c:pt>
                <c:pt idx="21">
                  <c:v>60.321972851244482</c:v>
                </c:pt>
                <c:pt idx="22">
                  <c:v>61.811565421588718</c:v>
                </c:pt>
                <c:pt idx="23">
                  <c:v>63.173593215308337</c:v>
                </c:pt>
                <c:pt idx="24">
                  <c:v>64.785523268108008</c:v>
                </c:pt>
                <c:pt idx="25">
                  <c:v>66.345759341124563</c:v>
                </c:pt>
                <c:pt idx="26">
                  <c:v>67.963497818974162</c:v>
                </c:pt>
                <c:pt idx="27">
                  <c:v>69.730549011650297</c:v>
                </c:pt>
                <c:pt idx="28">
                  <c:v>71.693094594161337</c:v>
                </c:pt>
                <c:pt idx="29">
                  <c:v>74.050692865806511</c:v>
                </c:pt>
                <c:pt idx="30">
                  <c:v>77.004503583273944</c:v>
                </c:pt>
                <c:pt idx="31">
                  <c:v>79.943066587160914</c:v>
                </c:pt>
                <c:pt idx="32">
                  <c:v>82.871605645967989</c:v>
                </c:pt>
                <c:pt idx="33">
                  <c:v>85.735351022595765</c:v>
                </c:pt>
                <c:pt idx="34">
                  <c:v>88.490000125853712</c:v>
                </c:pt>
                <c:pt idx="35">
                  <c:v>90.668087941662336</c:v>
                </c:pt>
                <c:pt idx="36">
                  <c:v>92.552193979950886</c:v>
                </c:pt>
                <c:pt idx="37">
                  <c:v>93.930254214100671</c:v>
                </c:pt>
                <c:pt idx="38">
                  <c:v>94.974395082433318</c:v>
                </c:pt>
                <c:pt idx="39">
                  <c:v>95.644510496820644</c:v>
                </c:pt>
                <c:pt idx="40">
                  <c:v>95.636707115494914</c:v>
                </c:pt>
                <c:pt idx="41">
                  <c:v>89.876470809130154</c:v>
                </c:pt>
                <c:pt idx="42">
                  <c:v>83.629218039013026</c:v>
                </c:pt>
                <c:pt idx="43">
                  <c:v>77.963532733309776</c:v>
                </c:pt>
                <c:pt idx="44">
                  <c:v>73.588121132595646</c:v>
                </c:pt>
                <c:pt idx="45">
                  <c:v>70.161913783124419</c:v>
                </c:pt>
                <c:pt idx="46">
                  <c:v>67.624397056815567</c:v>
                </c:pt>
                <c:pt idx="47">
                  <c:v>65.044081981134312</c:v>
                </c:pt>
                <c:pt idx="48">
                  <c:v>62.719972121835816</c:v>
                </c:pt>
                <c:pt idx="49">
                  <c:v>60.839211043951579</c:v>
                </c:pt>
                <c:pt idx="50">
                  <c:v>59.150531695455172</c:v>
                </c:pt>
                <c:pt idx="51">
                  <c:v>57.192123102668134</c:v>
                </c:pt>
                <c:pt idx="52">
                  <c:v>54.764516939204604</c:v>
                </c:pt>
                <c:pt idx="53">
                  <c:v>51.825152385905021</c:v>
                </c:pt>
                <c:pt idx="54">
                  <c:v>48.925094590464376</c:v>
                </c:pt>
                <c:pt idx="55">
                  <c:v>46.16314134492665</c:v>
                </c:pt>
                <c:pt idx="56">
                  <c:v>43.496785178521932</c:v>
                </c:pt>
                <c:pt idx="57">
                  <c:v>40.797841100359001</c:v>
                </c:pt>
                <c:pt idx="58">
                  <c:v>38.28682451834667</c:v>
                </c:pt>
                <c:pt idx="59">
                  <c:v>35.849921343197025</c:v>
                </c:pt>
                <c:pt idx="60">
                  <c:v>33.464421615617781</c:v>
                </c:pt>
                <c:pt idx="61">
                  <c:v>31.195997953422101</c:v>
                </c:pt>
                <c:pt idx="62">
                  <c:v>28.906803981423138</c:v>
                </c:pt>
                <c:pt idx="63">
                  <c:v>26.784884445839218</c:v>
                </c:pt>
                <c:pt idx="64">
                  <c:v>24.819779260512778</c:v>
                </c:pt>
                <c:pt idx="65">
                  <c:v>22.951797127404042</c:v>
                </c:pt>
                <c:pt idx="66">
                  <c:v>21.125408268274747</c:v>
                </c:pt>
                <c:pt idx="67">
                  <c:v>19.366866305568941</c:v>
                </c:pt>
                <c:pt idx="68">
                  <c:v>17.706506599806637</c:v>
                </c:pt>
                <c:pt idx="69">
                  <c:v>16.030584455584837</c:v>
                </c:pt>
                <c:pt idx="70">
                  <c:v>14.363268014264429</c:v>
                </c:pt>
                <c:pt idx="71">
                  <c:v>12.877456639202583</c:v>
                </c:pt>
                <c:pt idx="72">
                  <c:v>12.08969873756539</c:v>
                </c:pt>
                <c:pt idx="73">
                  <c:v>11.980270448360029</c:v>
                </c:pt>
                <c:pt idx="74">
                  <c:v>12.505142804545189</c:v>
                </c:pt>
                <c:pt idx="75">
                  <c:v>13.781939891266635</c:v>
                </c:pt>
                <c:pt idx="76">
                  <c:v>15.553675992216903</c:v>
                </c:pt>
                <c:pt idx="77">
                  <c:v>17.413232549204221</c:v>
                </c:pt>
                <c:pt idx="78">
                  <c:v>18.994747533486937</c:v>
                </c:pt>
                <c:pt idx="79">
                  <c:v>20.343848421454776</c:v>
                </c:pt>
                <c:pt idx="80">
                  <c:v>21.401858053080819</c:v>
                </c:pt>
                <c:pt idx="81">
                  <c:v>22.510853667607496</c:v>
                </c:pt>
                <c:pt idx="82">
                  <c:v>23.335801163400436</c:v>
                </c:pt>
                <c:pt idx="83">
                  <c:v>23.915521472570148</c:v>
                </c:pt>
                <c:pt idx="84">
                  <c:v>24.435617786357014</c:v>
                </c:pt>
                <c:pt idx="85">
                  <c:v>24.98788187636136</c:v>
                </c:pt>
                <c:pt idx="86">
                  <c:v>25.289472806260026</c:v>
                </c:pt>
                <c:pt idx="87">
                  <c:v>25.28423206665089</c:v>
                </c:pt>
                <c:pt idx="88">
                  <c:v>25.196369574504832</c:v>
                </c:pt>
                <c:pt idx="89">
                  <c:v>24.917020728277901</c:v>
                </c:pt>
                <c:pt idx="90">
                  <c:v>24.443952296831593</c:v>
                </c:pt>
                <c:pt idx="91">
                  <c:v>24.067147575849781</c:v>
                </c:pt>
                <c:pt idx="92">
                  <c:v>24.095473633259509</c:v>
                </c:pt>
                <c:pt idx="93">
                  <c:v>23.81122685406498</c:v>
                </c:pt>
                <c:pt idx="94">
                  <c:v>22.995600689780243</c:v>
                </c:pt>
                <c:pt idx="95">
                  <c:v>21.904578543998316</c:v>
                </c:pt>
                <c:pt idx="96">
                  <c:v>21.272217634712341</c:v>
                </c:pt>
                <c:pt idx="97">
                  <c:v>21.200096663956565</c:v>
                </c:pt>
                <c:pt idx="98">
                  <c:v>21.389567915136126</c:v>
                </c:pt>
                <c:pt idx="99">
                  <c:v>21.7359168592698</c:v>
                </c:pt>
                <c:pt idx="100">
                  <c:v>22.203137877753242</c:v>
                </c:pt>
                <c:pt idx="101">
                  <c:v>22.647004641613854</c:v>
                </c:pt>
                <c:pt idx="102">
                  <c:v>22.952177488533714</c:v>
                </c:pt>
                <c:pt idx="103">
                  <c:v>23.059032248012421</c:v>
                </c:pt>
                <c:pt idx="104">
                  <c:v>22.953659361394543</c:v>
                </c:pt>
                <c:pt idx="105">
                  <c:v>22.650502360180042</c:v>
                </c:pt>
                <c:pt idx="106">
                  <c:v>21.921703103588651</c:v>
                </c:pt>
                <c:pt idx="107">
                  <c:v>20.59451345952635</c:v>
                </c:pt>
                <c:pt idx="108">
                  <c:v>18.607193385070577</c:v>
                </c:pt>
                <c:pt idx="109">
                  <c:v>15.985961427213727</c:v>
                </c:pt>
                <c:pt idx="110">
                  <c:v>13.127376620366178</c:v>
                </c:pt>
                <c:pt idx="111">
                  <c:v>10.38359334644354</c:v>
                </c:pt>
                <c:pt idx="112">
                  <c:v>7.9658689418810642</c:v>
                </c:pt>
                <c:pt idx="113">
                  <c:v>5.959796631225986</c:v>
                </c:pt>
                <c:pt idx="114">
                  <c:v>4.3673516418070308</c:v>
                </c:pt>
                <c:pt idx="115">
                  <c:v>3.1452802849749002</c:v>
                </c:pt>
                <c:pt idx="116">
                  <c:v>2.2320808121480402</c:v>
                </c:pt>
                <c:pt idx="117">
                  <c:v>1.5641907087238989</c:v>
                </c:pt>
                <c:pt idx="118">
                  <c:v>1.0842765401377128</c:v>
                </c:pt>
                <c:pt idx="119">
                  <c:v>0.74450126225004909</c:v>
                </c:pt>
                <c:pt idx="120">
                  <c:v>0.50694880178572066</c:v>
                </c:pt>
                <c:pt idx="121">
                  <c:v>0.34265021265399009</c:v>
                </c:pt>
                <c:pt idx="122">
                  <c:v>0.23007794949461452</c:v>
                </c:pt>
                <c:pt idx="123">
                  <c:v>0.15357902060971246</c:v>
                </c:pt>
                <c:pt idx="124">
                  <c:v>0.10197049757656061</c:v>
                </c:pt>
                <c:pt idx="125">
                  <c:v>6.7378390470156396E-2</c:v>
                </c:pt>
                <c:pt idx="126">
                  <c:v>4.4326033915293925E-2</c:v>
                </c:pt>
                <c:pt idx="127">
                  <c:v>2.9043826816297257E-2</c:v>
                </c:pt>
                <c:pt idx="128">
                  <c:v>1.8960503982371403E-2</c:v>
                </c:pt>
                <c:pt idx="129">
                  <c:v>1.2335997532370978E-2</c:v>
                </c:pt>
                <c:pt idx="130">
                  <c:v>8.0009178496268513E-3</c:v>
                </c:pt>
                <c:pt idx="131">
                  <c:v>5.1742436545598996E-3</c:v>
                </c:pt>
                <c:pt idx="132">
                  <c:v>3.3372227676029508E-3</c:v>
                </c:pt>
                <c:pt idx="133">
                  <c:v>2.1470160902800199E-3</c:v>
                </c:pt>
                <c:pt idx="134">
                  <c:v>1.3780650028777874E-3</c:v>
                </c:pt>
                <c:pt idx="135">
                  <c:v>8.8257974547983301E-4</c:v>
                </c:pt>
                <c:pt idx="136">
                  <c:v>5.6408881425617347E-4</c:v>
                </c:pt>
                <c:pt idx="137">
                  <c:v>3.5983578116449461E-4</c:v>
                </c:pt>
                <c:pt idx="138">
                  <c:v>2.2912571172306687E-4</c:v>
                </c:pt>
                <c:pt idx="139">
                  <c:v>1.4564682132319967E-4</c:v>
                </c:pt>
                <c:pt idx="140">
                  <c:v>9.2433038452378028E-5</c:v>
                </c:pt>
                <c:pt idx="141">
                  <c:v>5.8572055917407248E-5</c:v>
                </c:pt>
                <c:pt idx="142">
                  <c:v>3.70617325285759E-5</c:v>
                </c:pt>
                <c:pt idx="143">
                  <c:v>2.3418834466350448E-5</c:v>
                </c:pt>
                <c:pt idx="144">
                  <c:v>1.4778794986728801E-5</c:v>
                </c:pt>
                <c:pt idx="145">
                  <c:v>9.3148239786257504E-6</c:v>
                </c:pt>
                <c:pt idx="146">
                  <c:v>5.8640528205909442E-6</c:v>
                </c:pt>
                <c:pt idx="147">
                  <c:v>3.2000036875048985</c:v>
                </c:pt>
                <c:pt idx="148">
                  <c:v>8.9600023163337497</c:v>
                </c:pt>
                <c:pt idx="149">
                  <c:v>15.872001453530867</c:v>
                </c:pt>
                <c:pt idx="150">
                  <c:v>22.784000911216168</c:v>
                </c:pt>
                <c:pt idx="151">
                  <c:v>29.004800570703857</c:v>
                </c:pt>
                <c:pt idx="152">
                  <c:v>34.230272357116149</c:v>
                </c:pt>
                <c:pt idx="153">
                  <c:v>38.410649823271591</c:v>
                </c:pt>
                <c:pt idx="154">
                  <c:v>41.635512459475457</c:v>
                </c:pt>
                <c:pt idx="155">
                  <c:v>44.054159447059597</c:v>
                </c:pt>
                <c:pt idx="156">
                  <c:v>45.827833910300441</c:v>
                </c:pt>
                <c:pt idx="157">
                  <c:v>47.104879526963131</c:v>
                </c:pt>
                <c:pt idx="158">
                  <c:v>48.010420965974028</c:v>
                </c:pt>
                <c:pt idx="159">
                  <c:v>48.644299974257969</c:v>
                </c:pt>
                <c:pt idx="160">
                  <c:v>49.083139288236431</c:v>
                </c:pt>
                <c:pt idx="161">
                  <c:v>49.384057675277354</c:v>
                </c:pt>
                <c:pt idx="162">
                  <c:v>49.588682178643616</c:v>
                </c:pt>
                <c:pt idx="163">
                  <c:v>49.726803718518035</c:v>
                </c:pt>
                <c:pt idx="164">
                  <c:v>49.819426398257271</c:v>
                </c:pt>
                <c:pt idx="165">
                  <c:v>49.881174851450631</c:v>
                </c:pt>
                <c:pt idx="166">
                  <c:v>49.922123825693177</c:v>
                </c:pt>
                <c:pt idx="167">
                  <c:v>49.949150148704604</c:v>
                </c:pt>
                <c:pt idx="168">
                  <c:v>49.966910303832996</c:v>
                </c:pt>
                <c:pt idx="169">
                  <c:v>49.978535132648148</c:v>
                </c:pt>
                <c:pt idx="170">
                  <c:v>49.986116542747226</c:v>
                </c:pt>
                <c:pt idx="171">
                  <c:v>49.991044459312931</c:v>
                </c:pt>
                <c:pt idx="172">
                  <c:v>49.994237749248271</c:v>
                </c:pt>
                <c:pt idx="173">
                  <c:v>49.996301105822326</c:v>
                </c:pt>
                <c:pt idx="174">
                  <c:v>49.997630824503645</c:v>
                </c:pt>
                <c:pt idx="175">
                  <c:v>49.998485643656082</c:v>
                </c:pt>
                <c:pt idx="176">
                  <c:v>49.999033906974631</c:v>
                </c:pt>
                <c:pt idx="177">
                  <c:v>49.999384795498557</c:v>
                </c:pt>
                <c:pt idx="178">
                  <c:v>49.99960891139451</c:v>
                </c:pt>
                <c:pt idx="179">
                  <c:v>49.9997517852782</c:v>
                </c:pt>
                <c:pt idx="180">
                  <c:v>49.999842705022374</c:v>
                </c:pt>
                <c:pt idx="181">
                  <c:v>49.999900465801034</c:v>
                </c:pt>
                <c:pt idx="182">
                  <c:v>49.999937102637787</c:v>
                </c:pt>
                <c:pt idx="183">
                  <c:v>49.999960305967733</c:v>
                </c:pt>
                <c:pt idx="184">
                  <c:v>49.999974980506131</c:v>
                </c:pt>
                <c:pt idx="185">
                  <c:v>49.999984248635648</c:v>
                </c:pt>
                <c:pt idx="186">
                  <c:v>49.999990094686574</c:v>
                </c:pt>
                <c:pt idx="187">
                  <c:v>49.999993777698656</c:v>
                </c:pt>
                <c:pt idx="188">
                  <c:v>49.999996095301384</c:v>
                </c:pt>
                <c:pt idx="189">
                  <c:v>49.999997552080245</c:v>
                </c:pt>
                <c:pt idx="190">
                  <c:v>49.999998466801856</c:v>
                </c:pt>
                <c:pt idx="191">
                  <c:v>49.99999904058177</c:v>
                </c:pt>
                <c:pt idx="192">
                  <c:v>49.999999400150521</c:v>
                </c:pt>
                <c:pt idx="193">
                  <c:v>49.999999625271826</c:v>
                </c:pt>
                <c:pt idx="194">
                  <c:v>49.999999766092387</c:v>
                </c:pt>
                <c:pt idx="195">
                  <c:v>49.999999854105234</c:v>
                </c:pt>
                <c:pt idx="196">
                  <c:v>49.999999909068357</c:v>
                </c:pt>
                <c:pt idx="197">
                  <c:v>49.999999943365346</c:v>
                </c:pt>
                <c:pt idx="198">
                  <c:v>49.999999964750529</c:v>
                </c:pt>
                <c:pt idx="199">
                  <c:v>49.999999978075145</c:v>
                </c:pt>
                <c:pt idx="200">
                  <c:v>49.999999986371598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FD-4D32-B7DD-9F2065D26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2913984"/>
        <c:axId val="347890560"/>
      </c:scatterChart>
      <c:valAx>
        <c:axId val="352913984"/>
        <c:scaling>
          <c:orientation val="minMax"/>
          <c:max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Temps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890560"/>
        <c:crosses val="autoZero"/>
        <c:crossBetween val="midCat"/>
      </c:valAx>
      <c:valAx>
        <c:axId val="34789056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Valeur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29139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2"/>
          <c:order val="0"/>
          <c:tx>
            <c:strRef>
              <c:f>K!$B$3</c:f>
              <c:strCache>
                <c:ptCount val="1"/>
                <c:pt idx="0">
                  <c:v>Signal brut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K!$A$4:$A$204</c:f>
              <c:numCache>
                <c:formatCode>General</c:formatCode>
                <c:ptCount val="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</c:numCache>
            </c:numRef>
          </c:xVal>
          <c:yVal>
            <c:numRef>
              <c:f>K!$B$4:$B$204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51</c:v>
                </c:pt>
                <c:pt idx="4">
                  <c:v>50</c:v>
                </c:pt>
                <c:pt idx="5">
                  <c:v>52</c:v>
                </c:pt>
                <c:pt idx="6">
                  <c:v>5</c:v>
                </c:pt>
                <c:pt idx="7">
                  <c:v>50</c:v>
                </c:pt>
                <c:pt idx="8">
                  <c:v>54</c:v>
                </c:pt>
                <c:pt idx="9">
                  <c:v>56</c:v>
                </c:pt>
                <c:pt idx="10">
                  <c:v>52</c:v>
                </c:pt>
                <c:pt idx="11">
                  <c:v>53</c:v>
                </c:pt>
                <c:pt idx="12">
                  <c:v>54</c:v>
                </c:pt>
                <c:pt idx="13">
                  <c:v>55</c:v>
                </c:pt>
                <c:pt idx="14">
                  <c:v>56</c:v>
                </c:pt>
                <c:pt idx="15">
                  <c:v>58</c:v>
                </c:pt>
                <c:pt idx="16">
                  <c:v>59</c:v>
                </c:pt>
                <c:pt idx="17">
                  <c:v>57</c:v>
                </c:pt>
                <c:pt idx="18">
                  <c:v>62</c:v>
                </c:pt>
                <c:pt idx="19">
                  <c:v>65</c:v>
                </c:pt>
                <c:pt idx="20">
                  <c:v>68</c:v>
                </c:pt>
                <c:pt idx="21">
                  <c:v>69</c:v>
                </c:pt>
                <c:pt idx="22">
                  <c:v>65</c:v>
                </c:pt>
                <c:pt idx="23">
                  <c:v>69</c:v>
                </c:pt>
                <c:pt idx="24">
                  <c:v>75</c:v>
                </c:pt>
                <c:pt idx="25">
                  <c:v>72</c:v>
                </c:pt>
                <c:pt idx="26">
                  <c:v>76</c:v>
                </c:pt>
                <c:pt idx="27">
                  <c:v>79</c:v>
                </c:pt>
                <c:pt idx="28">
                  <c:v>82</c:v>
                </c:pt>
                <c:pt idx="29">
                  <c:v>88</c:v>
                </c:pt>
                <c:pt idx="30">
                  <c:v>95</c:v>
                </c:pt>
                <c:pt idx="31">
                  <c:v>91</c:v>
                </c:pt>
                <c:pt idx="32">
                  <c:v>96</c:v>
                </c:pt>
                <c:pt idx="33">
                  <c:v>98</c:v>
                </c:pt>
                <c:pt idx="34">
                  <c:v>100</c:v>
                </c:pt>
                <c:pt idx="35">
                  <c:v>95</c:v>
                </c:pt>
                <c:pt idx="36">
                  <c:v>100</c:v>
                </c:pt>
                <c:pt idx="37">
                  <c:v>96</c:v>
                </c:pt>
                <c:pt idx="38">
                  <c:v>98</c:v>
                </c:pt>
                <c:pt idx="39">
                  <c:v>96</c:v>
                </c:pt>
                <c:pt idx="40">
                  <c:v>90</c:v>
                </c:pt>
                <c:pt idx="41">
                  <c:v>8</c:v>
                </c:pt>
                <c:pt idx="42">
                  <c:v>70</c:v>
                </c:pt>
                <c:pt idx="43">
                  <c:v>60</c:v>
                </c:pt>
                <c:pt idx="44">
                  <c:v>65</c:v>
                </c:pt>
                <c:pt idx="45">
                  <c:v>60</c:v>
                </c:pt>
                <c:pt idx="46">
                  <c:v>62</c:v>
                </c:pt>
                <c:pt idx="47">
                  <c:v>50</c:v>
                </c:pt>
                <c:pt idx="48">
                  <c:v>55</c:v>
                </c:pt>
                <c:pt idx="49">
                  <c:v>56</c:v>
                </c:pt>
                <c:pt idx="50">
                  <c:v>52</c:v>
                </c:pt>
                <c:pt idx="51">
                  <c:v>45</c:v>
                </c:pt>
                <c:pt idx="52">
                  <c:v>40</c:v>
                </c:pt>
                <c:pt idx="53">
                  <c:v>35</c:v>
                </c:pt>
                <c:pt idx="54">
                  <c:v>38</c:v>
                </c:pt>
                <c:pt idx="55">
                  <c:v>35</c:v>
                </c:pt>
                <c:pt idx="56">
                  <c:v>32</c:v>
                </c:pt>
                <c:pt idx="57">
                  <c:v>28</c:v>
                </c:pt>
                <c:pt idx="58">
                  <c:v>29</c:v>
                </c:pt>
                <c:pt idx="59">
                  <c:v>25</c:v>
                </c:pt>
                <c:pt idx="60">
                  <c:v>23</c:v>
                </c:pt>
                <c:pt idx="61">
                  <c:v>22</c:v>
                </c:pt>
                <c:pt idx="62">
                  <c:v>18</c:v>
                </c:pt>
                <c:pt idx="63">
                  <c:v>19</c:v>
                </c:pt>
                <c:pt idx="64">
                  <c:v>17</c:v>
                </c:pt>
                <c:pt idx="65">
                  <c:v>15</c:v>
                </c:pt>
                <c:pt idx="66">
                  <c:v>13</c:v>
                </c:pt>
                <c:pt idx="67">
                  <c:v>12</c:v>
                </c:pt>
                <c:pt idx="68">
                  <c:v>11</c:v>
                </c:pt>
                <c:pt idx="69">
                  <c:v>8</c:v>
                </c:pt>
                <c:pt idx="70">
                  <c:v>7</c:v>
                </c:pt>
                <c:pt idx="71">
                  <c:v>8</c:v>
                </c:pt>
                <c:pt idx="72">
                  <c:v>15</c:v>
                </c:pt>
                <c:pt idx="73">
                  <c:v>16</c:v>
                </c:pt>
                <c:pt idx="74">
                  <c:v>19</c:v>
                </c:pt>
                <c:pt idx="75">
                  <c:v>25</c:v>
                </c:pt>
                <c:pt idx="76">
                  <c:v>26</c:v>
                </c:pt>
                <c:pt idx="77">
                  <c:v>25</c:v>
                </c:pt>
                <c:pt idx="78">
                  <c:v>23</c:v>
                </c:pt>
                <c:pt idx="79">
                  <c:v>25</c:v>
                </c:pt>
                <c:pt idx="80">
                  <c:v>24</c:v>
                </c:pt>
                <c:pt idx="81">
                  <c:v>29</c:v>
                </c:pt>
                <c:pt idx="82">
                  <c:v>24</c:v>
                </c:pt>
                <c:pt idx="83">
                  <c:v>25</c:v>
                </c:pt>
                <c:pt idx="84">
                  <c:v>27</c:v>
                </c:pt>
                <c:pt idx="85">
                  <c:v>28</c:v>
                </c:pt>
                <c:pt idx="86">
                  <c:v>24</c:v>
                </c:pt>
                <c:pt idx="87">
                  <c:v>23</c:v>
                </c:pt>
                <c:pt idx="88">
                  <c:v>25</c:v>
                </c:pt>
                <c:pt idx="89">
                  <c:v>22</c:v>
                </c:pt>
                <c:pt idx="90">
                  <c:v>21</c:v>
                </c:pt>
                <c:pt idx="91">
                  <c:v>24</c:v>
                </c:pt>
                <c:pt idx="92">
                  <c:v>28</c:v>
                </c:pt>
                <c:pt idx="93">
                  <c:v>18</c:v>
                </c:pt>
                <c:pt idx="94">
                  <c:v>15</c:v>
                </c:pt>
                <c:pt idx="95">
                  <c:v>16</c:v>
                </c:pt>
                <c:pt idx="96">
                  <c:v>24</c:v>
                </c:pt>
                <c:pt idx="97">
                  <c:v>25</c:v>
                </c:pt>
                <c:pt idx="98">
                  <c:v>23</c:v>
                </c:pt>
                <c:pt idx="99">
                  <c:v>24</c:v>
                </c:pt>
                <c:pt idx="100">
                  <c:v>25</c:v>
                </c:pt>
                <c:pt idx="101">
                  <c:v>24</c:v>
                </c:pt>
                <c:pt idx="102">
                  <c:v>23</c:v>
                </c:pt>
                <c:pt idx="103">
                  <c:v>22</c:v>
                </c:pt>
                <c:pt idx="104">
                  <c:v>21</c:v>
                </c:pt>
                <c:pt idx="105">
                  <c:v>20</c:v>
                </c:pt>
                <c:pt idx="106">
                  <c:v>15</c:v>
                </c:pt>
                <c:pt idx="107">
                  <c:v>10</c:v>
                </c:pt>
                <c:pt idx="108">
                  <c:v>5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50</c:v>
                </c:pt>
                <c:pt idx="148">
                  <c:v>50</c:v>
                </c:pt>
                <c:pt idx="149">
                  <c:v>50</c:v>
                </c:pt>
                <c:pt idx="150">
                  <c:v>50</c:v>
                </c:pt>
                <c:pt idx="151">
                  <c:v>50</c:v>
                </c:pt>
                <c:pt idx="152">
                  <c:v>50</c:v>
                </c:pt>
                <c:pt idx="153">
                  <c:v>50</c:v>
                </c:pt>
                <c:pt idx="154">
                  <c:v>50</c:v>
                </c:pt>
                <c:pt idx="155">
                  <c:v>50</c:v>
                </c:pt>
                <c:pt idx="156">
                  <c:v>50</c:v>
                </c:pt>
                <c:pt idx="157">
                  <c:v>50</c:v>
                </c:pt>
                <c:pt idx="158">
                  <c:v>50</c:v>
                </c:pt>
                <c:pt idx="159">
                  <c:v>50</c:v>
                </c:pt>
                <c:pt idx="160">
                  <c:v>50</c:v>
                </c:pt>
                <c:pt idx="161">
                  <c:v>50</c:v>
                </c:pt>
                <c:pt idx="162">
                  <c:v>50</c:v>
                </c:pt>
                <c:pt idx="163">
                  <c:v>50</c:v>
                </c:pt>
                <c:pt idx="164">
                  <c:v>50</c:v>
                </c:pt>
                <c:pt idx="165">
                  <c:v>50</c:v>
                </c:pt>
                <c:pt idx="166">
                  <c:v>50</c:v>
                </c:pt>
                <c:pt idx="167">
                  <c:v>50</c:v>
                </c:pt>
                <c:pt idx="168">
                  <c:v>50</c:v>
                </c:pt>
                <c:pt idx="169">
                  <c:v>50</c:v>
                </c:pt>
                <c:pt idx="170">
                  <c:v>50</c:v>
                </c:pt>
                <c:pt idx="171">
                  <c:v>50</c:v>
                </c:pt>
                <c:pt idx="172">
                  <c:v>50</c:v>
                </c:pt>
                <c:pt idx="173">
                  <c:v>50</c:v>
                </c:pt>
                <c:pt idx="174">
                  <c:v>50</c:v>
                </c:pt>
                <c:pt idx="175">
                  <c:v>50</c:v>
                </c:pt>
                <c:pt idx="176">
                  <c:v>50</c:v>
                </c:pt>
                <c:pt idx="177">
                  <c:v>50</c:v>
                </c:pt>
                <c:pt idx="178">
                  <c:v>50</c:v>
                </c:pt>
                <c:pt idx="179">
                  <c:v>50</c:v>
                </c:pt>
                <c:pt idx="180">
                  <c:v>50</c:v>
                </c:pt>
                <c:pt idx="181">
                  <c:v>50</c:v>
                </c:pt>
                <c:pt idx="182">
                  <c:v>50</c:v>
                </c:pt>
                <c:pt idx="183">
                  <c:v>50</c:v>
                </c:pt>
                <c:pt idx="184">
                  <c:v>50</c:v>
                </c:pt>
                <c:pt idx="185">
                  <c:v>50</c:v>
                </c:pt>
                <c:pt idx="186">
                  <c:v>50</c:v>
                </c:pt>
                <c:pt idx="187">
                  <c:v>50</c:v>
                </c:pt>
                <c:pt idx="188">
                  <c:v>50</c:v>
                </c:pt>
                <c:pt idx="189">
                  <c:v>50</c:v>
                </c:pt>
                <c:pt idx="190">
                  <c:v>50</c:v>
                </c:pt>
                <c:pt idx="191">
                  <c:v>50</c:v>
                </c:pt>
                <c:pt idx="192">
                  <c:v>50</c:v>
                </c:pt>
                <c:pt idx="193">
                  <c:v>50</c:v>
                </c:pt>
                <c:pt idx="194">
                  <c:v>50</c:v>
                </c:pt>
                <c:pt idx="195">
                  <c:v>50</c:v>
                </c:pt>
                <c:pt idx="196">
                  <c:v>50</c:v>
                </c:pt>
                <c:pt idx="197">
                  <c:v>50</c:v>
                </c:pt>
                <c:pt idx="198">
                  <c:v>50</c:v>
                </c:pt>
                <c:pt idx="199">
                  <c:v>50</c:v>
                </c:pt>
                <c:pt idx="200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9A-4C53-898E-1A6941D2C308}"/>
            </c:ext>
          </c:extLst>
        </c:ser>
        <c:ser>
          <c:idx val="0"/>
          <c:order val="1"/>
          <c:tx>
            <c:strRef>
              <c:f>K!$D$3</c:f>
              <c:strCache>
                <c:ptCount val="1"/>
                <c:pt idx="0">
                  <c:v>Filtre K=0,5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K!$A$4:$A$204</c:f>
              <c:numCache>
                <c:formatCode>General</c:formatCode>
                <c:ptCount val="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</c:numCache>
            </c:numRef>
          </c:xVal>
          <c:yVal>
            <c:numRef>
              <c:f>K!$D$4:$D$204</c:f>
              <c:numCache>
                <c:formatCode>0</c:formatCode>
                <c:ptCount val="201"/>
                <c:pt idx="0">
                  <c:v>50</c:v>
                </c:pt>
                <c:pt idx="1">
                  <c:v>50.5</c:v>
                </c:pt>
                <c:pt idx="2">
                  <c:v>51.25</c:v>
                </c:pt>
                <c:pt idx="3">
                  <c:v>51.125</c:v>
                </c:pt>
                <c:pt idx="4">
                  <c:v>50.5625</c:v>
                </c:pt>
                <c:pt idx="5">
                  <c:v>51.28125</c:v>
                </c:pt>
                <c:pt idx="6">
                  <c:v>28.140625</c:v>
                </c:pt>
                <c:pt idx="7">
                  <c:v>39.0703125</c:v>
                </c:pt>
                <c:pt idx="8">
                  <c:v>46.53515625</c:v>
                </c:pt>
                <c:pt idx="9">
                  <c:v>51.267578125</c:v>
                </c:pt>
                <c:pt idx="10">
                  <c:v>51.6337890625</c:v>
                </c:pt>
                <c:pt idx="11">
                  <c:v>52.31689453125</c:v>
                </c:pt>
                <c:pt idx="12">
                  <c:v>53.158447265625</c:v>
                </c:pt>
                <c:pt idx="13">
                  <c:v>54.0792236328125</c:v>
                </c:pt>
                <c:pt idx="14">
                  <c:v>55.03961181640625</c:v>
                </c:pt>
                <c:pt idx="15">
                  <c:v>56.519805908203125</c:v>
                </c:pt>
                <c:pt idx="16">
                  <c:v>57.759902954101563</c:v>
                </c:pt>
                <c:pt idx="17">
                  <c:v>57.379951477050781</c:v>
                </c:pt>
                <c:pt idx="18">
                  <c:v>59.689975738525391</c:v>
                </c:pt>
                <c:pt idx="19">
                  <c:v>62.344987869262695</c:v>
                </c:pt>
                <c:pt idx="20">
                  <c:v>65.172493934631348</c:v>
                </c:pt>
                <c:pt idx="21">
                  <c:v>67.086246967315674</c:v>
                </c:pt>
                <c:pt idx="22">
                  <c:v>66.043123483657837</c:v>
                </c:pt>
                <c:pt idx="23">
                  <c:v>67.521561741828918</c:v>
                </c:pt>
                <c:pt idx="24">
                  <c:v>71.260780870914459</c:v>
                </c:pt>
                <c:pt idx="25">
                  <c:v>71.63039043545723</c:v>
                </c:pt>
                <c:pt idx="26">
                  <c:v>73.815195217728615</c:v>
                </c:pt>
                <c:pt idx="27">
                  <c:v>76.407597608864307</c:v>
                </c:pt>
                <c:pt idx="28">
                  <c:v>79.203798804432154</c:v>
                </c:pt>
                <c:pt idx="29">
                  <c:v>83.601899402216077</c:v>
                </c:pt>
                <c:pt idx="30">
                  <c:v>89.300949701108038</c:v>
                </c:pt>
                <c:pt idx="31">
                  <c:v>90.150474850554019</c:v>
                </c:pt>
                <c:pt idx="32">
                  <c:v>93.07523742527701</c:v>
                </c:pt>
                <c:pt idx="33">
                  <c:v>95.537618712638505</c:v>
                </c:pt>
                <c:pt idx="34">
                  <c:v>97.768809356319252</c:v>
                </c:pt>
                <c:pt idx="35">
                  <c:v>96.384404678159626</c:v>
                </c:pt>
                <c:pt idx="36">
                  <c:v>98.192202339079813</c:v>
                </c:pt>
                <c:pt idx="37">
                  <c:v>97.096101169539907</c:v>
                </c:pt>
                <c:pt idx="38">
                  <c:v>97.548050584769953</c:v>
                </c:pt>
                <c:pt idx="39">
                  <c:v>96.774025292384977</c:v>
                </c:pt>
                <c:pt idx="40">
                  <c:v>93.387012646192488</c:v>
                </c:pt>
                <c:pt idx="41">
                  <c:v>50.693506323096244</c:v>
                </c:pt>
                <c:pt idx="42">
                  <c:v>60.346753161548122</c:v>
                </c:pt>
                <c:pt idx="43">
                  <c:v>60.173376580774061</c:v>
                </c:pt>
                <c:pt idx="44">
                  <c:v>62.586688290387031</c:v>
                </c:pt>
                <c:pt idx="45">
                  <c:v>61.293344145193515</c:v>
                </c:pt>
                <c:pt idx="46">
                  <c:v>61.646672072596758</c:v>
                </c:pt>
                <c:pt idx="47">
                  <c:v>55.823336036298379</c:v>
                </c:pt>
                <c:pt idx="48">
                  <c:v>55.411668018149186</c:v>
                </c:pt>
                <c:pt idx="49">
                  <c:v>55.705834009074593</c:v>
                </c:pt>
                <c:pt idx="50">
                  <c:v>53.852917004537296</c:v>
                </c:pt>
                <c:pt idx="51">
                  <c:v>49.426458502268645</c:v>
                </c:pt>
                <c:pt idx="52">
                  <c:v>44.713229251134322</c:v>
                </c:pt>
                <c:pt idx="53">
                  <c:v>39.856614625567161</c:v>
                </c:pt>
                <c:pt idx="54">
                  <c:v>38.928307312783581</c:v>
                </c:pt>
                <c:pt idx="55">
                  <c:v>36.964153656391787</c:v>
                </c:pt>
                <c:pt idx="56">
                  <c:v>34.482076828195893</c:v>
                </c:pt>
                <c:pt idx="57">
                  <c:v>31.241038414097947</c:v>
                </c:pt>
                <c:pt idx="58">
                  <c:v>30.120519207048972</c:v>
                </c:pt>
                <c:pt idx="59">
                  <c:v>27.560259603524486</c:v>
                </c:pt>
                <c:pt idx="60">
                  <c:v>25.280129801762243</c:v>
                </c:pt>
                <c:pt idx="61">
                  <c:v>23.640064900881121</c:v>
                </c:pt>
                <c:pt idx="62">
                  <c:v>20.820032450440561</c:v>
                </c:pt>
                <c:pt idx="63">
                  <c:v>19.910016225220282</c:v>
                </c:pt>
                <c:pt idx="64">
                  <c:v>18.455008112610141</c:v>
                </c:pt>
                <c:pt idx="65">
                  <c:v>16.727504056305072</c:v>
                </c:pt>
                <c:pt idx="66">
                  <c:v>14.863752028152536</c:v>
                </c:pt>
                <c:pt idx="67">
                  <c:v>13.431876014076268</c:v>
                </c:pt>
                <c:pt idx="68">
                  <c:v>12.215938007038133</c:v>
                </c:pt>
                <c:pt idx="69">
                  <c:v>10.107969003519067</c:v>
                </c:pt>
                <c:pt idx="70">
                  <c:v>8.5539845017595333</c:v>
                </c:pt>
                <c:pt idx="71">
                  <c:v>8.2769922508797666</c:v>
                </c:pt>
                <c:pt idx="72">
                  <c:v>11.638496125439882</c:v>
                </c:pt>
                <c:pt idx="73">
                  <c:v>13.819248062719941</c:v>
                </c:pt>
                <c:pt idx="74">
                  <c:v>16.409624031359971</c:v>
                </c:pt>
                <c:pt idx="75">
                  <c:v>20.704812015679984</c:v>
                </c:pt>
                <c:pt idx="76">
                  <c:v>23.352406007839992</c:v>
                </c:pt>
                <c:pt idx="77">
                  <c:v>24.176203003919994</c:v>
                </c:pt>
                <c:pt idx="78">
                  <c:v>23.588101501959997</c:v>
                </c:pt>
                <c:pt idx="79">
                  <c:v>24.294050750979999</c:v>
                </c:pt>
                <c:pt idx="80">
                  <c:v>24.147025375489999</c:v>
                </c:pt>
                <c:pt idx="81">
                  <c:v>26.573512687745001</c:v>
                </c:pt>
                <c:pt idx="82">
                  <c:v>25.286756343872501</c:v>
                </c:pt>
                <c:pt idx="83">
                  <c:v>25.143378171936249</c:v>
                </c:pt>
                <c:pt idx="84">
                  <c:v>26.071689085968124</c:v>
                </c:pt>
                <c:pt idx="85">
                  <c:v>27.035844542984062</c:v>
                </c:pt>
                <c:pt idx="86">
                  <c:v>25.517922271492033</c:v>
                </c:pt>
                <c:pt idx="87">
                  <c:v>24.258961135746016</c:v>
                </c:pt>
                <c:pt idx="88">
                  <c:v>24.62948056787301</c:v>
                </c:pt>
                <c:pt idx="89">
                  <c:v>23.314740283936505</c:v>
                </c:pt>
                <c:pt idx="90">
                  <c:v>22.157370141968251</c:v>
                </c:pt>
                <c:pt idx="91">
                  <c:v>23.078685070984125</c:v>
                </c:pt>
                <c:pt idx="92">
                  <c:v>25.539342535492061</c:v>
                </c:pt>
                <c:pt idx="93">
                  <c:v>21.76967126774603</c:v>
                </c:pt>
                <c:pt idx="94">
                  <c:v>18.384835633873017</c:v>
                </c:pt>
                <c:pt idx="95">
                  <c:v>17.192417816936509</c:v>
                </c:pt>
                <c:pt idx="96">
                  <c:v>20.596208908468256</c:v>
                </c:pt>
                <c:pt idx="97">
                  <c:v>22.798104454234128</c:v>
                </c:pt>
                <c:pt idx="98">
                  <c:v>22.899052227117064</c:v>
                </c:pt>
                <c:pt idx="99">
                  <c:v>23.449526113558534</c:v>
                </c:pt>
                <c:pt idx="100">
                  <c:v>24.224763056779267</c:v>
                </c:pt>
                <c:pt idx="101">
                  <c:v>24.112381528389633</c:v>
                </c:pt>
                <c:pt idx="102">
                  <c:v>23.556190764194817</c:v>
                </c:pt>
                <c:pt idx="103">
                  <c:v>22.778095382097408</c:v>
                </c:pt>
                <c:pt idx="104">
                  <c:v>21.889047691048702</c:v>
                </c:pt>
                <c:pt idx="105">
                  <c:v>20.944523845524351</c:v>
                </c:pt>
                <c:pt idx="106">
                  <c:v>17.972261922762176</c:v>
                </c:pt>
                <c:pt idx="107">
                  <c:v>13.986130961381088</c:v>
                </c:pt>
                <c:pt idx="108">
                  <c:v>9.493065480690543</c:v>
                </c:pt>
                <c:pt idx="109">
                  <c:v>4.7465327403452715</c:v>
                </c:pt>
                <c:pt idx="110">
                  <c:v>2.3732663701726358</c:v>
                </c:pt>
                <c:pt idx="111">
                  <c:v>1.1866331850863179</c:v>
                </c:pt>
                <c:pt idx="112">
                  <c:v>0.59331659254315894</c:v>
                </c:pt>
                <c:pt idx="113">
                  <c:v>0.29665829627157947</c:v>
                </c:pt>
                <c:pt idx="114">
                  <c:v>0.14832914813578973</c:v>
                </c:pt>
                <c:pt idx="115">
                  <c:v>7.4164574067894867E-2</c:v>
                </c:pt>
                <c:pt idx="116">
                  <c:v>3.7082287033947434E-2</c:v>
                </c:pt>
                <c:pt idx="117">
                  <c:v>1.8541143516973717E-2</c:v>
                </c:pt>
                <c:pt idx="118">
                  <c:v>9.2705717584868584E-3</c:v>
                </c:pt>
                <c:pt idx="119">
                  <c:v>4.6352858792434292E-3</c:v>
                </c:pt>
                <c:pt idx="120">
                  <c:v>2.3176429396217146E-3</c:v>
                </c:pt>
                <c:pt idx="121">
                  <c:v>1.1588214698108573E-3</c:v>
                </c:pt>
                <c:pt idx="122">
                  <c:v>5.7941073490542865E-4</c:v>
                </c:pt>
                <c:pt idx="123">
                  <c:v>2.8970536745271433E-4</c:v>
                </c:pt>
                <c:pt idx="124">
                  <c:v>1.4485268372635716E-4</c:v>
                </c:pt>
                <c:pt idx="125">
                  <c:v>7.2426341863178581E-5</c:v>
                </c:pt>
                <c:pt idx="126">
                  <c:v>3.6213170931589291E-5</c:v>
                </c:pt>
                <c:pt idx="127">
                  <c:v>1.8106585465794645E-5</c:v>
                </c:pt>
                <c:pt idx="128">
                  <c:v>9.0532927328973227E-6</c:v>
                </c:pt>
                <c:pt idx="129">
                  <c:v>4.5266463664486613E-6</c:v>
                </c:pt>
                <c:pt idx="130">
                  <c:v>2.2633231832243307E-6</c:v>
                </c:pt>
                <c:pt idx="131">
                  <c:v>1.1316615916121653E-6</c:v>
                </c:pt>
                <c:pt idx="132">
                  <c:v>5.6583079580608267E-7</c:v>
                </c:pt>
                <c:pt idx="133">
                  <c:v>2.8291539790304133E-7</c:v>
                </c:pt>
                <c:pt idx="134">
                  <c:v>1.4145769895152067E-7</c:v>
                </c:pt>
                <c:pt idx="135">
                  <c:v>7.0728849475760333E-8</c:v>
                </c:pt>
                <c:pt idx="136">
                  <c:v>3.5364424737880167E-8</c:v>
                </c:pt>
                <c:pt idx="137">
                  <c:v>1.7682212368940083E-8</c:v>
                </c:pt>
                <c:pt idx="138">
                  <c:v>8.8411061844700417E-9</c:v>
                </c:pt>
                <c:pt idx="139">
                  <c:v>4.4205530922350208E-9</c:v>
                </c:pt>
                <c:pt idx="140">
                  <c:v>2.2102765461175104E-9</c:v>
                </c:pt>
                <c:pt idx="141">
                  <c:v>1.1051382730587552E-9</c:v>
                </c:pt>
                <c:pt idx="142">
                  <c:v>5.525691365293776E-10</c:v>
                </c:pt>
                <c:pt idx="143">
                  <c:v>2.762845682646888E-10</c:v>
                </c:pt>
                <c:pt idx="144">
                  <c:v>1.381422841323444E-10</c:v>
                </c:pt>
                <c:pt idx="145">
                  <c:v>6.9071142066172201E-11</c:v>
                </c:pt>
                <c:pt idx="146">
                  <c:v>3.45355710330861E-11</c:v>
                </c:pt>
                <c:pt idx="147">
                  <c:v>25.00000000001727</c:v>
                </c:pt>
                <c:pt idx="148">
                  <c:v>37.500000000008633</c:v>
                </c:pt>
                <c:pt idx="149">
                  <c:v>43.75000000000432</c:v>
                </c:pt>
                <c:pt idx="150">
                  <c:v>46.87500000000216</c:v>
                </c:pt>
                <c:pt idx="151">
                  <c:v>48.43750000000108</c:v>
                </c:pt>
                <c:pt idx="152">
                  <c:v>49.21875000000054</c:v>
                </c:pt>
                <c:pt idx="153">
                  <c:v>49.60937500000027</c:v>
                </c:pt>
                <c:pt idx="154">
                  <c:v>49.804687500000135</c:v>
                </c:pt>
                <c:pt idx="155">
                  <c:v>49.902343750000071</c:v>
                </c:pt>
                <c:pt idx="156">
                  <c:v>49.951171875000036</c:v>
                </c:pt>
                <c:pt idx="157">
                  <c:v>49.975585937500014</c:v>
                </c:pt>
                <c:pt idx="158">
                  <c:v>49.987792968750007</c:v>
                </c:pt>
                <c:pt idx="159">
                  <c:v>49.993896484375</c:v>
                </c:pt>
                <c:pt idx="160">
                  <c:v>49.9969482421875</c:v>
                </c:pt>
                <c:pt idx="161">
                  <c:v>49.99847412109375</c:v>
                </c:pt>
                <c:pt idx="162">
                  <c:v>49.999237060546875</c:v>
                </c:pt>
                <c:pt idx="163">
                  <c:v>49.999618530273438</c:v>
                </c:pt>
                <c:pt idx="164">
                  <c:v>49.999809265136719</c:v>
                </c:pt>
                <c:pt idx="165">
                  <c:v>49.999904632568359</c:v>
                </c:pt>
                <c:pt idx="166">
                  <c:v>49.99995231628418</c:v>
                </c:pt>
                <c:pt idx="167">
                  <c:v>49.99997615814209</c:v>
                </c:pt>
                <c:pt idx="168">
                  <c:v>49.999988079071045</c:v>
                </c:pt>
                <c:pt idx="169">
                  <c:v>49.999994039535522</c:v>
                </c:pt>
                <c:pt idx="170">
                  <c:v>49.999997019767761</c:v>
                </c:pt>
                <c:pt idx="171">
                  <c:v>49.999998509883881</c:v>
                </c:pt>
                <c:pt idx="172">
                  <c:v>49.99999925494194</c:v>
                </c:pt>
                <c:pt idx="173">
                  <c:v>49.99999962747097</c:v>
                </c:pt>
                <c:pt idx="174">
                  <c:v>49.999999813735485</c:v>
                </c:pt>
                <c:pt idx="175">
                  <c:v>49.999999906867743</c:v>
                </c:pt>
                <c:pt idx="176">
                  <c:v>49.999999953433871</c:v>
                </c:pt>
                <c:pt idx="177">
                  <c:v>49.999999976716936</c:v>
                </c:pt>
                <c:pt idx="178">
                  <c:v>49.999999988358468</c:v>
                </c:pt>
                <c:pt idx="179">
                  <c:v>49.999999994179234</c:v>
                </c:pt>
                <c:pt idx="180">
                  <c:v>49.999999997089617</c:v>
                </c:pt>
                <c:pt idx="181">
                  <c:v>49.999999998544808</c:v>
                </c:pt>
                <c:pt idx="182">
                  <c:v>49.999999999272404</c:v>
                </c:pt>
                <c:pt idx="183">
                  <c:v>49.999999999636202</c:v>
                </c:pt>
                <c:pt idx="184">
                  <c:v>49.999999999818101</c:v>
                </c:pt>
                <c:pt idx="185">
                  <c:v>49.999999999909051</c:v>
                </c:pt>
                <c:pt idx="186">
                  <c:v>49.999999999954525</c:v>
                </c:pt>
                <c:pt idx="187">
                  <c:v>49.999999999977263</c:v>
                </c:pt>
                <c:pt idx="188">
                  <c:v>49.999999999988631</c:v>
                </c:pt>
                <c:pt idx="189">
                  <c:v>49.999999999994316</c:v>
                </c:pt>
                <c:pt idx="190">
                  <c:v>49.999999999997158</c:v>
                </c:pt>
                <c:pt idx="191">
                  <c:v>49.999999999998579</c:v>
                </c:pt>
                <c:pt idx="192">
                  <c:v>49.999999999999289</c:v>
                </c:pt>
                <c:pt idx="193">
                  <c:v>49.999999999999645</c:v>
                </c:pt>
                <c:pt idx="194">
                  <c:v>49.999999999999822</c:v>
                </c:pt>
                <c:pt idx="195">
                  <c:v>49.999999999999915</c:v>
                </c:pt>
                <c:pt idx="196">
                  <c:v>49.999999999999957</c:v>
                </c:pt>
                <c:pt idx="197">
                  <c:v>49.999999999999979</c:v>
                </c:pt>
                <c:pt idx="198">
                  <c:v>49.999999999999986</c:v>
                </c:pt>
                <c:pt idx="199">
                  <c:v>49.999999999999993</c:v>
                </c:pt>
                <c:pt idx="200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9A-4C53-898E-1A6941D2C308}"/>
            </c:ext>
          </c:extLst>
        </c:ser>
        <c:ser>
          <c:idx val="1"/>
          <c:order val="2"/>
          <c:tx>
            <c:strRef>
              <c:f>'K ordre sup différents'!$G$3</c:f>
              <c:strCache>
                <c:ptCount val="1"/>
                <c:pt idx="0">
                  <c:v>K=0,5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'K ordre sup différents'!$A$4:$A$204</c:f>
              <c:numCache>
                <c:formatCode>General</c:formatCode>
                <c:ptCount val="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</c:numCache>
            </c:numRef>
          </c:xVal>
          <c:yVal>
            <c:numRef>
              <c:f>'K ordre sup différents'!$G$4:$G$204</c:f>
              <c:numCache>
                <c:formatCode>0</c:formatCode>
                <c:ptCount val="201"/>
                <c:pt idx="0" formatCode="General">
                  <c:v>50</c:v>
                </c:pt>
                <c:pt idx="1">
                  <c:v>50.204799999999999</c:v>
                </c:pt>
                <c:pt idx="2">
                  <c:v>50.675840000000001</c:v>
                </c:pt>
                <c:pt idx="3">
                  <c:v>50.95232</c:v>
                </c:pt>
                <c:pt idx="4">
                  <c:v>50.836607999999998</c:v>
                </c:pt>
                <c:pt idx="5">
                  <c:v>50.986828799999998</c:v>
                </c:pt>
                <c:pt idx="6">
                  <c:v>41.664470015999996</c:v>
                </c:pt>
                <c:pt idx="7">
                  <c:v>38.643184844799997</c:v>
                </c:pt>
                <c:pt idx="8">
                  <c:v>41.526115020799999</c:v>
                </c:pt>
                <c:pt idx="9">
                  <c:v>46.197411768319995</c:v>
                </c:pt>
                <c:pt idx="10">
                  <c:v>49.310780572672002</c:v>
                </c:pt>
                <c:pt idx="11">
                  <c:v>51.057252218654725</c:v>
                </c:pt>
                <c:pt idx="12">
                  <c:v>52.196789830035456</c:v>
                </c:pt>
                <c:pt idx="13">
                  <c:v>53.158570451047424</c:v>
                </c:pt>
                <c:pt idx="14">
                  <c:v>54.098786623710104</c:v>
                </c:pt>
                <c:pt idx="15">
                  <c:v>55.260090561727992</c:v>
                </c:pt>
                <c:pt idx="16">
                  <c:v>56.500379300397427</c:v>
                </c:pt>
                <c:pt idx="17">
                  <c:v>57.086817289740267</c:v>
                </c:pt>
                <c:pt idx="18">
                  <c:v>58.240141701574188</c:v>
                </c:pt>
                <c:pt idx="19">
                  <c:v>60.147380235685638</c:v>
                </c:pt>
                <c:pt idx="20">
                  <c:v>62.571301242186763</c:v>
                </c:pt>
                <c:pt idx="21">
                  <c:v>64.87254212178415</c:v>
                </c:pt>
                <c:pt idx="22">
                  <c:v>65.763716719028167</c:v>
                </c:pt>
                <c:pt idx="23">
                  <c:v>66.604440786820334</c:v>
                </c:pt>
                <c:pt idx="24">
                  <c:v>68.664483727525663</c:v>
                </c:pt>
                <c:pt idx="25">
                  <c:v>70.286971983160981</c:v>
                </c:pt>
                <c:pt idx="26">
                  <c:v>72.010925611532073</c:v>
                </c:pt>
                <c:pt idx="27">
                  <c:v>74.127115567879741</c:v>
                </c:pt>
                <c:pt idx="28">
                  <c:v>76.600266227328618</c:v>
                </c:pt>
                <c:pt idx="29">
                  <c:v>79.924933705115421</c:v>
                </c:pt>
                <c:pt idx="30">
                  <c:v>84.390402284301018</c:v>
                </c:pt>
                <c:pt idx="31">
                  <c:v>87.588577371365943</c:v>
                </c:pt>
                <c:pt idx="32">
                  <c:v>90.375820050853946</c:v>
                </c:pt>
                <c:pt idx="33">
                  <c:v>92.984219075421507</c:v>
                </c:pt>
                <c:pt idx="34">
                  <c:v>95.411092592709451</c:v>
                </c:pt>
                <c:pt idx="35">
                  <c:v>96.243598170073724</c:v>
                </c:pt>
                <c:pt idx="36">
                  <c:v>97.146636090227929</c:v>
                </c:pt>
                <c:pt idx="37">
                  <c:v>97.293788562854218</c:v>
                </c:pt>
                <c:pt idx="38">
                  <c:v>97.402657101444476</c:v>
                </c:pt>
                <c:pt idx="39">
                  <c:v>97.164959783646623</c:v>
                </c:pt>
                <c:pt idx="40">
                  <c:v>95.564617118718047</c:v>
                </c:pt>
                <c:pt idx="41">
                  <c:v>76.857378502385117</c:v>
                </c:pt>
                <c:pt idx="42">
                  <c:v>66.221859250100252</c:v>
                </c:pt>
                <c:pt idx="43">
                  <c:v>62.081335419137972</c:v>
                </c:pt>
                <c:pt idx="44">
                  <c:v>61.713862363715222</c:v>
                </c:pt>
                <c:pt idx="45">
                  <c:v>61.57345084264972</c:v>
                </c:pt>
                <c:pt idx="46">
                  <c:v>61.578558346376013</c:v>
                </c:pt>
                <c:pt idx="47">
                  <c:v>59.225970374300957</c:v>
                </c:pt>
                <c:pt idx="48">
                  <c:v>57.170149763727281</c:v>
                </c:pt>
                <c:pt idx="49">
                  <c:v>56.21099287700234</c:v>
                </c:pt>
                <c:pt idx="50">
                  <c:v>55.102818521989235</c:v>
                </c:pt>
                <c:pt idx="51">
                  <c:v>52.571377169480456</c:v>
                </c:pt>
                <c:pt idx="52">
                  <c:v>48.854243524013683</c:v>
                </c:pt>
                <c:pt idx="53">
                  <c:v>44.464886253268396</c:v>
                </c:pt>
                <c:pt idx="54">
                  <c:v>41.386044791955783</c:v>
                </c:pt>
                <c:pt idx="55">
                  <c:v>39.057002059735552</c:v>
                </c:pt>
                <c:pt idx="56">
                  <c:v>36.781519137014257</c:v>
                </c:pt>
                <c:pt idx="57">
                  <c:v>34.101073765026747</c:v>
                </c:pt>
                <c:pt idx="58">
                  <c:v>31.974265480589644</c:v>
                </c:pt>
                <c:pt idx="59">
                  <c:v>29.798354423557804</c:v>
                </c:pt>
                <c:pt idx="60">
                  <c:v>27.551984920168177</c:v>
                </c:pt>
                <c:pt idx="61">
                  <c:v>25.541568235236404</c:v>
                </c:pt>
                <c:pt idx="62">
                  <c:v>23.251052015834119</c:v>
                </c:pt>
                <c:pt idx="63">
                  <c:v>21.459994032428476</c:v>
                </c:pt>
                <c:pt idx="64">
                  <c:v>19.920161072723001</c:v>
                </c:pt>
                <c:pt idx="65">
                  <c:v>18.340483107188437</c:v>
                </c:pt>
                <c:pt idx="66">
                  <c:v>16.629258784840886</c:v>
                </c:pt>
                <c:pt idx="67">
                  <c:v>15.006496661388372</c:v>
                </c:pt>
                <c:pt idx="68">
                  <c:v>13.572846630145378</c:v>
                </c:pt>
                <c:pt idx="69">
                  <c:v>11.899733717367909</c:v>
                </c:pt>
                <c:pt idx="70">
                  <c:v>10.219616913688824</c:v>
                </c:pt>
                <c:pt idx="71">
                  <c:v>9.1203341622495451</c:v>
                </c:pt>
                <c:pt idx="72">
                  <c:v>9.9697622078420345</c:v>
                </c:pt>
                <c:pt idx="73">
                  <c:v>11.755281741114079</c:v>
                </c:pt>
                <c:pt idx="74">
                  <c:v>14.008363772384303</c:v>
                </c:pt>
                <c:pt idx="75">
                  <c:v>17.170554257653933</c:v>
                </c:pt>
                <c:pt idx="76">
                  <c:v>20.299798997745278</c:v>
                </c:pt>
                <c:pt idx="77">
                  <c:v>22.450938116695426</c:v>
                </c:pt>
                <c:pt idx="78">
                  <c:v>23.277529463309399</c:v>
                </c:pt>
                <c:pt idx="79">
                  <c:v>23.806762291357629</c:v>
                </c:pt>
                <c:pt idx="80">
                  <c:v>24.035374697030413</c:v>
                </c:pt>
                <c:pt idx="81">
                  <c:v>25.108147046438042</c:v>
                </c:pt>
                <c:pt idx="82">
                  <c:v>25.400055454495458</c:v>
                </c:pt>
                <c:pt idx="83">
                  <c:v>25.323857942315126</c:v>
                </c:pt>
                <c:pt idx="84">
                  <c:v>25.607041000356503</c:v>
                </c:pt>
                <c:pt idx="85">
                  <c:v>26.254417558205397</c:v>
                </c:pt>
                <c:pt idx="86">
                  <c:v>26.079708534308786</c:v>
                </c:pt>
                <c:pt idx="87">
                  <c:v>25.278084233983002</c:v>
                </c:pt>
                <c:pt idx="88">
                  <c:v>24.850742675815077</c:v>
                </c:pt>
                <c:pt idx="89">
                  <c:v>24.156115149801288</c:v>
                </c:pt>
                <c:pt idx="90">
                  <c:v>23.203543849628169</c:v>
                </c:pt>
                <c:pt idx="91">
                  <c:v>22.973175679677034</c:v>
                </c:pt>
                <c:pt idx="92">
                  <c:v>24.003839218880753</c:v>
                </c:pt>
                <c:pt idx="93">
                  <c:v>23.310230182199305</c:v>
                </c:pt>
                <c:pt idx="94">
                  <c:v>21.11570736045271</c:v>
                </c:pt>
                <c:pt idx="95">
                  <c:v>19.071490756368227</c:v>
                </c:pt>
                <c:pt idx="96">
                  <c:v>19.3331512305747</c:v>
                </c:pt>
                <c:pt idx="97">
                  <c:v>20.865873054628651</c:v>
                </c:pt>
                <c:pt idx="98">
                  <c:v>22.008696513019203</c:v>
                </c:pt>
                <c:pt idx="99">
                  <c:v>22.792220027586261</c:v>
                </c:pt>
                <c:pt idx="100">
                  <c:v>23.510926702780385</c:v>
                </c:pt>
                <c:pt idx="101">
                  <c:v>23.885932921161206</c:v>
                </c:pt>
                <c:pt idx="102">
                  <c:v>23.808876791737799</c:v>
                </c:pt>
                <c:pt idx="103">
                  <c:v>23.360267503263479</c:v>
                </c:pt>
                <c:pt idx="104">
                  <c:v>22.666569877599972</c:v>
                </c:pt>
                <c:pt idx="105">
                  <c:v>21.829335233085267</c:v>
                </c:pt>
                <c:pt idx="106">
                  <c:v>20.094364256645257</c:v>
                </c:pt>
                <c:pt idx="107">
                  <c:v>17.253123999235413</c:v>
                </c:pt>
                <c:pt idx="108">
                  <c:v>13.530483614338884</c:v>
                </c:pt>
                <c:pt idx="109">
                  <c:v>9.2359096619397434</c:v>
                </c:pt>
                <c:pt idx="110">
                  <c:v>5.6334505524980747</c:v>
                </c:pt>
                <c:pt idx="111">
                  <c:v>3.1815575530043447</c:v>
                </c:pt>
                <c:pt idx="112">
                  <c:v>1.7101407215087452</c:v>
                </c:pt>
                <c:pt idx="113">
                  <c:v>0.89154296485962714</c:v>
                </c:pt>
                <c:pt idx="114">
                  <c:v>0.45635253861416447</c:v>
                </c:pt>
                <c:pt idx="115">
                  <c:v>0.23112353986670367</c:v>
                </c:pt>
                <c:pt idx="116">
                  <c:v>0.11635627711616241</c:v>
                </c:pt>
                <c:pt idx="117">
                  <c:v>5.8386637001351334E-2</c:v>
                </c:pt>
                <c:pt idx="118">
                  <c:v>2.9246818499430161E-2</c:v>
                </c:pt>
                <c:pt idx="119">
                  <c:v>1.4636878219288389E-2</c:v>
                </c:pt>
                <c:pt idx="120">
                  <c:v>7.3217750242939089E-3</c:v>
                </c:pt>
                <c:pt idx="121">
                  <c:v>3.6617020936200438E-3</c:v>
                </c:pt>
                <c:pt idx="122">
                  <c:v>1.8310474995009006E-3</c:v>
                </c:pt>
                <c:pt idx="123">
                  <c:v>9.1557061126708544E-4</c:v>
                </c:pt>
                <c:pt idx="124">
                  <c:v>4.5779637534473924E-4</c:v>
                </c:pt>
                <c:pt idx="125">
                  <c:v>2.2890077983308557E-4</c:v>
                </c:pt>
                <c:pt idx="126">
                  <c:v>1.144509921586553E-4</c:v>
                </c:pt>
                <c:pt idx="127">
                  <c:v>5.7225635006777509E-5</c:v>
                </c:pt>
                <c:pt idx="128">
                  <c:v>2.8612849344846634E-5</c:v>
                </c:pt>
                <c:pt idx="129">
                  <c:v>1.4306431927292108E-5</c:v>
                </c:pt>
                <c:pt idx="130">
                  <c:v>7.1532176076822118E-6</c:v>
                </c:pt>
                <c:pt idx="131">
                  <c:v>3.5766091745442545E-6</c:v>
                </c:pt>
                <c:pt idx="132">
                  <c:v>1.7883046704754369E-6</c:v>
                </c:pt>
                <c:pt idx="133">
                  <c:v>8.9415235383297761E-7</c:v>
                </c:pt>
                <c:pt idx="134">
                  <c:v>4.4707618105594464E-7</c:v>
                </c:pt>
                <c:pt idx="135">
                  <c:v>2.2353809144605569E-7</c:v>
                </c:pt>
                <c:pt idx="136">
                  <c:v>1.1176904592594813E-7</c:v>
                </c:pt>
                <c:pt idx="137">
                  <c:v>5.5884523007680455E-8</c:v>
                </c:pt>
                <c:pt idx="138">
                  <c:v>2.7942261513660013E-8</c:v>
                </c:pt>
                <c:pt idx="139">
                  <c:v>1.3971130758980815E-8</c:v>
                </c:pt>
                <c:pt idx="140">
                  <c:v>6.9855653799602387E-9</c:v>
                </c:pt>
                <c:pt idx="141">
                  <c:v>3.4927826900824929E-9</c:v>
                </c:pt>
                <c:pt idx="142">
                  <c:v>1.7463913450635001E-9</c:v>
                </c:pt>
                <c:pt idx="143">
                  <c:v>8.7319567253657653E-10</c:v>
                </c:pt>
                <c:pt idx="144">
                  <c:v>4.3659783626933284E-10</c:v>
                </c:pt>
                <c:pt idx="145">
                  <c:v>2.1829891813489203E-10</c:v>
                </c:pt>
                <c:pt idx="146">
                  <c:v>1.0914945906749465E-10</c:v>
                </c:pt>
                <c:pt idx="147">
                  <c:v>10.240000000054577</c:v>
                </c:pt>
                <c:pt idx="148">
                  <c:v>23.552000000027292</c:v>
                </c:pt>
                <c:pt idx="149">
                  <c:v>34.304000000013644</c:v>
                </c:pt>
                <c:pt idx="150">
                  <c:v>41.318400000006818</c:v>
                </c:pt>
                <c:pt idx="151">
                  <c:v>45.39904000000341</c:v>
                </c:pt>
                <c:pt idx="152">
                  <c:v>47.622860800001703</c:v>
                </c:pt>
                <c:pt idx="153">
                  <c:v>48.78982144000085</c:v>
                </c:pt>
                <c:pt idx="154">
                  <c:v>49.389030400000422</c:v>
                </c:pt>
                <c:pt idx="155">
                  <c:v>49.692960256000205</c:v>
                </c:pt>
                <c:pt idx="156">
                  <c:v>49.846078617600099</c:v>
                </c:pt>
                <c:pt idx="157">
                  <c:v>49.922937691136056</c:v>
                </c:pt>
                <c:pt idx="158">
                  <c:v>49.961443564236831</c:v>
                </c:pt>
                <c:pt idx="159">
                  <c:v>49.98071558487041</c:v>
                </c:pt>
                <c:pt idx="160">
                  <c:v>49.990356292807682</c:v>
                </c:pt>
                <c:pt idx="161">
                  <c:v>49.995177787627014</c:v>
                </c:pt>
                <c:pt idx="162">
                  <c:v>49.997588808840845</c:v>
                </c:pt>
                <c:pt idx="163">
                  <c:v>49.998794384476241</c:v>
                </c:pt>
                <c:pt idx="164">
                  <c:v>49.999397187594766</c:v>
                </c:pt>
                <c:pt idx="165">
                  <c:v>49.999698592724215</c:v>
                </c:pt>
                <c:pt idx="166">
                  <c:v>49.999849296115727</c:v>
                </c:pt>
                <c:pt idx="167">
                  <c:v>49.999924648001638</c:v>
                </c:pt>
                <c:pt idx="168">
                  <c:v>49.999962323988058</c:v>
                </c:pt>
                <c:pt idx="169">
                  <c:v>49.999981161991144</c:v>
                </c:pt>
                <c:pt idx="170">
                  <c:v>49.999990580994925</c:v>
                </c:pt>
                <c:pt idx="171">
                  <c:v>49.999995290497324</c:v>
                </c:pt>
                <c:pt idx="172">
                  <c:v>49.999997645248627</c:v>
                </c:pt>
                <c:pt idx="173">
                  <c:v>49.999998822624306</c:v>
                </c:pt>
                <c:pt idx="174">
                  <c:v>49.999999411312153</c:v>
                </c:pt>
                <c:pt idx="175">
                  <c:v>49.99999970565608</c:v>
                </c:pt>
                <c:pt idx="176">
                  <c:v>49.99999985282804</c:v>
                </c:pt>
                <c:pt idx="177">
                  <c:v>49.99999992641402</c:v>
                </c:pt>
                <c:pt idx="178">
                  <c:v>49.99999996320701</c:v>
                </c:pt>
                <c:pt idx="179">
                  <c:v>49.999999981603509</c:v>
                </c:pt>
                <c:pt idx="180">
                  <c:v>49.999999990801754</c:v>
                </c:pt>
                <c:pt idx="181">
                  <c:v>49.999999995400877</c:v>
                </c:pt>
                <c:pt idx="182">
                  <c:v>49.999999997700442</c:v>
                </c:pt>
                <c:pt idx="183">
                  <c:v>49.999999998850221</c:v>
                </c:pt>
                <c:pt idx="184">
                  <c:v>49.999999999425114</c:v>
                </c:pt>
                <c:pt idx="185">
                  <c:v>49.999999999712557</c:v>
                </c:pt>
                <c:pt idx="186">
                  <c:v>49.999999999856279</c:v>
                </c:pt>
                <c:pt idx="187">
                  <c:v>49.999999999928136</c:v>
                </c:pt>
                <c:pt idx="188">
                  <c:v>49.999999999964068</c:v>
                </c:pt>
                <c:pt idx="189">
                  <c:v>49.999999999982037</c:v>
                </c:pt>
                <c:pt idx="190">
                  <c:v>49.999999999991019</c:v>
                </c:pt>
                <c:pt idx="191">
                  <c:v>49.999999999995509</c:v>
                </c:pt>
                <c:pt idx="192">
                  <c:v>49.999999999997755</c:v>
                </c:pt>
                <c:pt idx="193">
                  <c:v>49.999999999998877</c:v>
                </c:pt>
                <c:pt idx="194">
                  <c:v>49.999999999999439</c:v>
                </c:pt>
                <c:pt idx="195">
                  <c:v>49.999999999999716</c:v>
                </c:pt>
                <c:pt idx="196">
                  <c:v>49.999999999999858</c:v>
                </c:pt>
                <c:pt idx="197">
                  <c:v>49.999999999999929</c:v>
                </c:pt>
                <c:pt idx="198">
                  <c:v>49.999999999999964</c:v>
                </c:pt>
                <c:pt idx="199">
                  <c:v>49.999999999999986</c:v>
                </c:pt>
                <c:pt idx="200">
                  <c:v>49.999999999999993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B9A-4C53-898E-1A6941D2C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2913984"/>
        <c:axId val="347890560"/>
      </c:scatterChart>
      <c:valAx>
        <c:axId val="352913984"/>
        <c:scaling>
          <c:orientation val="minMax"/>
          <c:max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Temps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890560"/>
        <c:crosses val="autoZero"/>
        <c:crossBetween val="midCat"/>
      </c:valAx>
      <c:valAx>
        <c:axId val="34789056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Valeur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29139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276223</xdr:colOff>
      <xdr:row>0</xdr:row>
      <xdr:rowOff>133348</xdr:rowOff>
    </xdr:from>
    <xdr:to>
      <xdr:col>14</xdr:col>
      <xdr:colOff>504824</xdr:colOff>
      <xdr:row>22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8FF6F4E-F9F1-4AFE-8BC5-4BA3B2E9D4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333373</xdr:colOff>
      <xdr:row>0</xdr:row>
      <xdr:rowOff>57148</xdr:rowOff>
    </xdr:from>
    <xdr:to>
      <xdr:col>18</xdr:col>
      <xdr:colOff>561974</xdr:colOff>
      <xdr:row>22</xdr:row>
      <xdr:rowOff>38099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16D245A-561F-4F10-86FB-919DB68E0A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304799</xdr:colOff>
      <xdr:row>0</xdr:row>
      <xdr:rowOff>138111</xdr:rowOff>
    </xdr:from>
    <xdr:to>
      <xdr:col>20</xdr:col>
      <xdr:colOff>381000</xdr:colOff>
      <xdr:row>22</xdr:row>
      <xdr:rowOff>123825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8877E7C1-A750-480E-843B-F1D8744B22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266698</xdr:colOff>
      <xdr:row>0</xdr:row>
      <xdr:rowOff>95248</xdr:rowOff>
    </xdr:from>
    <xdr:to>
      <xdr:col>19</xdr:col>
      <xdr:colOff>314325</xdr:colOff>
      <xdr:row>22</xdr:row>
      <xdr:rowOff>76199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EFC903F-BD99-417D-903D-0F8BDDB403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85724</xdr:colOff>
      <xdr:row>0</xdr:row>
      <xdr:rowOff>57149</xdr:rowOff>
    </xdr:from>
    <xdr:to>
      <xdr:col>20</xdr:col>
      <xdr:colOff>85726</xdr:colOff>
      <xdr:row>21</xdr:row>
      <xdr:rowOff>171451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7944F5B-4D79-4504-963A-95EB3B04C4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104774</xdr:colOff>
      <xdr:row>1</xdr:row>
      <xdr:rowOff>85724</xdr:rowOff>
    </xdr:from>
    <xdr:to>
      <xdr:col>11</xdr:col>
      <xdr:colOff>504825</xdr:colOff>
      <xdr:row>20</xdr:row>
      <xdr:rowOff>133349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654B69A-945A-4A6F-B8C8-EDC3A45103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1</xdr:row>
      <xdr:rowOff>95250</xdr:rowOff>
    </xdr:from>
    <xdr:to>
      <xdr:col>12</xdr:col>
      <xdr:colOff>676276</xdr:colOff>
      <xdr:row>20</xdr:row>
      <xdr:rowOff>142875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83F67B6-AA06-4565-81C7-41CDBEDEDF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plac.fr/filtrage-numerique-dun-signal-application-a-arduin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29CDE-1B46-4B37-88D6-CE20627E128D}">
  <dimension ref="B2:B3"/>
  <sheetViews>
    <sheetView tabSelected="1" workbookViewId="0">
      <selection activeCell="G11" sqref="G11"/>
    </sheetView>
  </sheetViews>
  <sheetFormatPr baseColWidth="10" defaultRowHeight="15" x14ac:dyDescent="0.25"/>
  <sheetData>
    <row r="2" spans="2:2" x14ac:dyDescent="0.25">
      <c r="B2" t="s">
        <v>19</v>
      </c>
    </row>
    <row r="3" spans="2:2" x14ac:dyDescent="0.25">
      <c r="B3" s="10" t="s">
        <v>20</v>
      </c>
    </row>
  </sheetData>
  <hyperlinks>
    <hyperlink ref="B3" r:id="rId1" xr:uid="{E06C98C7-8DFD-4A55-BB29-76082C0462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95290-FD11-49B6-AF0E-4DE100823039}">
  <dimension ref="A3:C204"/>
  <sheetViews>
    <sheetView zoomScaleNormal="100" workbookViewId="0">
      <selection activeCell="Q34" sqref="Q34"/>
    </sheetView>
  </sheetViews>
  <sheetFormatPr baseColWidth="10" defaultColWidth="9.140625" defaultRowHeight="15" x14ac:dyDescent="0.25"/>
  <cols>
    <col min="1" max="1" width="4" bestFit="1" customWidth="1"/>
    <col min="2" max="2" width="10.42578125" bestFit="1" customWidth="1"/>
  </cols>
  <sheetData>
    <row r="3" spans="1:3" x14ac:dyDescent="0.25">
      <c r="A3" t="s">
        <v>1</v>
      </c>
      <c r="B3" t="s">
        <v>0</v>
      </c>
    </row>
    <row r="4" spans="1:3" x14ac:dyDescent="0.25">
      <c r="A4">
        <v>0</v>
      </c>
      <c r="B4">
        <v>50</v>
      </c>
    </row>
    <row r="5" spans="1:3" x14ac:dyDescent="0.25">
      <c r="A5">
        <v>1</v>
      </c>
      <c r="B5">
        <v>51</v>
      </c>
    </row>
    <row r="6" spans="1:3" x14ac:dyDescent="0.25">
      <c r="A6">
        <v>2</v>
      </c>
      <c r="B6">
        <v>52</v>
      </c>
    </row>
    <row r="7" spans="1:3" x14ac:dyDescent="0.25">
      <c r="A7">
        <v>3</v>
      </c>
      <c r="B7">
        <v>51</v>
      </c>
    </row>
    <row r="8" spans="1:3" x14ac:dyDescent="0.25">
      <c r="A8">
        <v>4</v>
      </c>
      <c r="B8">
        <v>50</v>
      </c>
    </row>
    <row r="9" spans="1:3" x14ac:dyDescent="0.25">
      <c r="A9">
        <v>5</v>
      </c>
      <c r="B9">
        <v>52</v>
      </c>
    </row>
    <row r="10" spans="1:3" x14ac:dyDescent="0.25">
      <c r="A10">
        <v>6</v>
      </c>
      <c r="B10">
        <v>5</v>
      </c>
    </row>
    <row r="11" spans="1:3" x14ac:dyDescent="0.25">
      <c r="A11">
        <v>7</v>
      </c>
      <c r="B11">
        <v>50</v>
      </c>
    </row>
    <row r="12" spans="1:3" x14ac:dyDescent="0.25">
      <c r="A12">
        <v>8</v>
      </c>
      <c r="B12">
        <v>54</v>
      </c>
      <c r="C12" s="2"/>
    </row>
    <row r="13" spans="1:3" x14ac:dyDescent="0.25">
      <c r="A13">
        <v>9</v>
      </c>
      <c r="B13">
        <v>56</v>
      </c>
    </row>
    <row r="14" spans="1:3" x14ac:dyDescent="0.25">
      <c r="A14">
        <v>10</v>
      </c>
      <c r="B14">
        <v>52</v>
      </c>
    </row>
    <row r="15" spans="1:3" x14ac:dyDescent="0.25">
      <c r="A15">
        <v>11</v>
      </c>
      <c r="B15">
        <v>53</v>
      </c>
      <c r="C15" s="1"/>
    </row>
    <row r="16" spans="1:3" x14ac:dyDescent="0.25">
      <c r="A16">
        <v>12</v>
      </c>
      <c r="B16">
        <v>54</v>
      </c>
    </row>
    <row r="17" spans="1:2" x14ac:dyDescent="0.25">
      <c r="A17">
        <v>13</v>
      </c>
      <c r="B17">
        <v>55</v>
      </c>
    </row>
    <row r="18" spans="1:2" x14ac:dyDescent="0.25">
      <c r="A18">
        <v>14</v>
      </c>
      <c r="B18">
        <v>56</v>
      </c>
    </row>
    <row r="19" spans="1:2" x14ac:dyDescent="0.25">
      <c r="A19">
        <v>15</v>
      </c>
      <c r="B19">
        <v>58</v>
      </c>
    </row>
    <row r="20" spans="1:2" x14ac:dyDescent="0.25">
      <c r="A20">
        <v>16</v>
      </c>
      <c r="B20">
        <v>59</v>
      </c>
    </row>
    <row r="21" spans="1:2" x14ac:dyDescent="0.25">
      <c r="A21">
        <v>17</v>
      </c>
      <c r="B21">
        <v>57</v>
      </c>
    </row>
    <row r="22" spans="1:2" x14ac:dyDescent="0.25">
      <c r="A22">
        <v>18</v>
      </c>
      <c r="B22">
        <v>62</v>
      </c>
    </row>
    <row r="23" spans="1:2" x14ac:dyDescent="0.25">
      <c r="A23">
        <v>19</v>
      </c>
      <c r="B23">
        <v>65</v>
      </c>
    </row>
    <row r="24" spans="1:2" x14ac:dyDescent="0.25">
      <c r="A24">
        <v>20</v>
      </c>
      <c r="B24">
        <v>68</v>
      </c>
    </row>
    <row r="25" spans="1:2" x14ac:dyDescent="0.25">
      <c r="A25">
        <v>21</v>
      </c>
      <c r="B25">
        <v>69</v>
      </c>
    </row>
    <row r="26" spans="1:2" x14ac:dyDescent="0.25">
      <c r="A26">
        <v>22</v>
      </c>
      <c r="B26">
        <v>65</v>
      </c>
    </row>
    <row r="27" spans="1:2" x14ac:dyDescent="0.25">
      <c r="A27">
        <v>23</v>
      </c>
      <c r="B27">
        <v>69</v>
      </c>
    </row>
    <row r="28" spans="1:2" x14ac:dyDescent="0.25">
      <c r="A28">
        <v>24</v>
      </c>
      <c r="B28">
        <v>75</v>
      </c>
    </row>
    <row r="29" spans="1:2" x14ac:dyDescent="0.25">
      <c r="A29">
        <v>25</v>
      </c>
      <c r="B29">
        <v>72</v>
      </c>
    </row>
    <row r="30" spans="1:2" x14ac:dyDescent="0.25">
      <c r="A30">
        <v>26</v>
      </c>
      <c r="B30">
        <v>76</v>
      </c>
    </row>
    <row r="31" spans="1:2" x14ac:dyDescent="0.25">
      <c r="A31">
        <v>27</v>
      </c>
      <c r="B31">
        <v>79</v>
      </c>
    </row>
    <row r="32" spans="1:2" x14ac:dyDescent="0.25">
      <c r="A32">
        <v>28</v>
      </c>
      <c r="B32">
        <v>82</v>
      </c>
    </row>
    <row r="33" spans="1:2" x14ac:dyDescent="0.25">
      <c r="A33">
        <v>29</v>
      </c>
      <c r="B33">
        <v>88</v>
      </c>
    </row>
    <row r="34" spans="1:2" x14ac:dyDescent="0.25">
      <c r="A34">
        <v>30</v>
      </c>
      <c r="B34">
        <v>95</v>
      </c>
    </row>
    <row r="35" spans="1:2" x14ac:dyDescent="0.25">
      <c r="A35">
        <v>31</v>
      </c>
      <c r="B35">
        <v>91</v>
      </c>
    </row>
    <row r="36" spans="1:2" x14ac:dyDescent="0.25">
      <c r="A36">
        <v>32</v>
      </c>
      <c r="B36">
        <v>96</v>
      </c>
    </row>
    <row r="37" spans="1:2" x14ac:dyDescent="0.25">
      <c r="A37">
        <v>33</v>
      </c>
      <c r="B37">
        <v>98</v>
      </c>
    </row>
    <row r="38" spans="1:2" x14ac:dyDescent="0.25">
      <c r="A38">
        <v>34</v>
      </c>
      <c r="B38">
        <v>100</v>
      </c>
    </row>
    <row r="39" spans="1:2" x14ac:dyDescent="0.25">
      <c r="A39">
        <v>35</v>
      </c>
      <c r="B39">
        <v>95</v>
      </c>
    </row>
    <row r="40" spans="1:2" x14ac:dyDescent="0.25">
      <c r="A40">
        <v>36</v>
      </c>
      <c r="B40">
        <v>100</v>
      </c>
    </row>
    <row r="41" spans="1:2" x14ac:dyDescent="0.25">
      <c r="A41">
        <v>37</v>
      </c>
      <c r="B41">
        <v>96</v>
      </c>
    </row>
    <row r="42" spans="1:2" x14ac:dyDescent="0.25">
      <c r="A42">
        <v>38</v>
      </c>
      <c r="B42">
        <v>98</v>
      </c>
    </row>
    <row r="43" spans="1:2" x14ac:dyDescent="0.25">
      <c r="A43">
        <v>39</v>
      </c>
      <c r="B43">
        <v>96</v>
      </c>
    </row>
    <row r="44" spans="1:2" x14ac:dyDescent="0.25">
      <c r="A44">
        <v>40</v>
      </c>
      <c r="B44">
        <v>90</v>
      </c>
    </row>
    <row r="45" spans="1:2" x14ac:dyDescent="0.25">
      <c r="A45">
        <v>41</v>
      </c>
      <c r="B45">
        <v>8</v>
      </c>
    </row>
    <row r="46" spans="1:2" x14ac:dyDescent="0.25">
      <c r="A46">
        <v>42</v>
      </c>
      <c r="B46">
        <v>70</v>
      </c>
    </row>
    <row r="47" spans="1:2" x14ac:dyDescent="0.25">
      <c r="A47">
        <v>43</v>
      </c>
      <c r="B47">
        <v>60</v>
      </c>
    </row>
    <row r="48" spans="1:2" x14ac:dyDescent="0.25">
      <c r="A48">
        <v>44</v>
      </c>
      <c r="B48">
        <v>65</v>
      </c>
    </row>
    <row r="49" spans="1:2" x14ac:dyDescent="0.25">
      <c r="A49">
        <v>45</v>
      </c>
      <c r="B49">
        <v>60</v>
      </c>
    </row>
    <row r="50" spans="1:2" x14ac:dyDescent="0.25">
      <c r="A50">
        <v>46</v>
      </c>
      <c r="B50">
        <v>62</v>
      </c>
    </row>
    <row r="51" spans="1:2" x14ac:dyDescent="0.25">
      <c r="A51">
        <v>47</v>
      </c>
      <c r="B51">
        <v>50</v>
      </c>
    </row>
    <row r="52" spans="1:2" x14ac:dyDescent="0.25">
      <c r="A52">
        <v>48</v>
      </c>
      <c r="B52">
        <v>55</v>
      </c>
    </row>
    <row r="53" spans="1:2" x14ac:dyDescent="0.25">
      <c r="A53">
        <v>49</v>
      </c>
      <c r="B53">
        <v>56</v>
      </c>
    </row>
    <row r="54" spans="1:2" x14ac:dyDescent="0.25">
      <c r="A54">
        <v>50</v>
      </c>
      <c r="B54">
        <v>52</v>
      </c>
    </row>
    <row r="55" spans="1:2" x14ac:dyDescent="0.25">
      <c r="A55">
        <v>51</v>
      </c>
      <c r="B55">
        <v>45</v>
      </c>
    </row>
    <row r="56" spans="1:2" x14ac:dyDescent="0.25">
      <c r="A56">
        <v>52</v>
      </c>
      <c r="B56">
        <v>40</v>
      </c>
    </row>
    <row r="57" spans="1:2" x14ac:dyDescent="0.25">
      <c r="A57">
        <v>53</v>
      </c>
      <c r="B57">
        <v>35</v>
      </c>
    </row>
    <row r="58" spans="1:2" x14ac:dyDescent="0.25">
      <c r="A58">
        <v>54</v>
      </c>
      <c r="B58">
        <v>38</v>
      </c>
    </row>
    <row r="59" spans="1:2" x14ac:dyDescent="0.25">
      <c r="A59">
        <v>55</v>
      </c>
      <c r="B59">
        <v>35</v>
      </c>
    </row>
    <row r="60" spans="1:2" x14ac:dyDescent="0.25">
      <c r="A60">
        <v>56</v>
      </c>
      <c r="B60">
        <v>32</v>
      </c>
    </row>
    <row r="61" spans="1:2" x14ac:dyDescent="0.25">
      <c r="A61">
        <v>57</v>
      </c>
      <c r="B61">
        <v>28</v>
      </c>
    </row>
    <row r="62" spans="1:2" x14ac:dyDescent="0.25">
      <c r="A62">
        <v>58</v>
      </c>
      <c r="B62">
        <v>29</v>
      </c>
    </row>
    <row r="63" spans="1:2" x14ac:dyDescent="0.25">
      <c r="A63">
        <v>59</v>
      </c>
      <c r="B63">
        <v>25</v>
      </c>
    </row>
    <row r="64" spans="1:2" x14ac:dyDescent="0.25">
      <c r="A64">
        <v>60</v>
      </c>
      <c r="B64">
        <v>23</v>
      </c>
    </row>
    <row r="65" spans="1:2" x14ac:dyDescent="0.25">
      <c r="A65">
        <v>61</v>
      </c>
      <c r="B65">
        <v>22</v>
      </c>
    </row>
    <row r="66" spans="1:2" x14ac:dyDescent="0.25">
      <c r="A66">
        <v>62</v>
      </c>
      <c r="B66">
        <v>18</v>
      </c>
    </row>
    <row r="67" spans="1:2" x14ac:dyDescent="0.25">
      <c r="A67">
        <v>63</v>
      </c>
      <c r="B67">
        <v>19</v>
      </c>
    </row>
    <row r="68" spans="1:2" x14ac:dyDescent="0.25">
      <c r="A68">
        <v>64</v>
      </c>
      <c r="B68">
        <v>17</v>
      </c>
    </row>
    <row r="69" spans="1:2" x14ac:dyDescent="0.25">
      <c r="A69">
        <v>65</v>
      </c>
      <c r="B69">
        <v>15</v>
      </c>
    </row>
    <row r="70" spans="1:2" x14ac:dyDescent="0.25">
      <c r="A70">
        <v>66</v>
      </c>
      <c r="B70">
        <v>13</v>
      </c>
    </row>
    <row r="71" spans="1:2" x14ac:dyDescent="0.25">
      <c r="A71">
        <v>67</v>
      </c>
      <c r="B71">
        <v>12</v>
      </c>
    </row>
    <row r="72" spans="1:2" x14ac:dyDescent="0.25">
      <c r="A72">
        <v>68</v>
      </c>
      <c r="B72">
        <v>11</v>
      </c>
    </row>
    <row r="73" spans="1:2" x14ac:dyDescent="0.25">
      <c r="A73">
        <v>69</v>
      </c>
      <c r="B73">
        <v>8</v>
      </c>
    </row>
    <row r="74" spans="1:2" x14ac:dyDescent="0.25">
      <c r="A74">
        <v>70</v>
      </c>
      <c r="B74">
        <v>7</v>
      </c>
    </row>
    <row r="75" spans="1:2" x14ac:dyDescent="0.25">
      <c r="A75">
        <v>71</v>
      </c>
      <c r="B75">
        <v>8</v>
      </c>
    </row>
    <row r="76" spans="1:2" x14ac:dyDescent="0.25">
      <c r="A76">
        <v>72</v>
      </c>
      <c r="B76">
        <v>15</v>
      </c>
    </row>
    <row r="77" spans="1:2" x14ac:dyDescent="0.25">
      <c r="A77">
        <v>73</v>
      </c>
      <c r="B77">
        <v>16</v>
      </c>
    </row>
    <row r="78" spans="1:2" x14ac:dyDescent="0.25">
      <c r="A78">
        <v>74</v>
      </c>
      <c r="B78">
        <v>19</v>
      </c>
    </row>
    <row r="79" spans="1:2" x14ac:dyDescent="0.25">
      <c r="A79">
        <v>75</v>
      </c>
      <c r="B79">
        <v>25</v>
      </c>
    </row>
    <row r="80" spans="1:2" x14ac:dyDescent="0.25">
      <c r="A80">
        <v>76</v>
      </c>
      <c r="B80">
        <v>26</v>
      </c>
    </row>
    <row r="81" spans="1:2" x14ac:dyDescent="0.25">
      <c r="A81">
        <v>77</v>
      </c>
      <c r="B81">
        <v>25</v>
      </c>
    </row>
    <row r="82" spans="1:2" x14ac:dyDescent="0.25">
      <c r="A82">
        <v>78</v>
      </c>
      <c r="B82">
        <v>23</v>
      </c>
    </row>
    <row r="83" spans="1:2" x14ac:dyDescent="0.25">
      <c r="A83">
        <v>79</v>
      </c>
      <c r="B83">
        <v>25</v>
      </c>
    </row>
    <row r="84" spans="1:2" x14ac:dyDescent="0.25">
      <c r="A84">
        <v>80</v>
      </c>
      <c r="B84">
        <v>24</v>
      </c>
    </row>
    <row r="85" spans="1:2" x14ac:dyDescent="0.25">
      <c r="A85">
        <v>81</v>
      </c>
      <c r="B85">
        <v>29</v>
      </c>
    </row>
    <row r="86" spans="1:2" x14ac:dyDescent="0.25">
      <c r="A86">
        <v>82</v>
      </c>
      <c r="B86">
        <v>24</v>
      </c>
    </row>
    <row r="87" spans="1:2" x14ac:dyDescent="0.25">
      <c r="A87">
        <v>83</v>
      </c>
      <c r="B87">
        <v>25</v>
      </c>
    </row>
    <row r="88" spans="1:2" x14ac:dyDescent="0.25">
      <c r="A88">
        <v>84</v>
      </c>
      <c r="B88">
        <v>27</v>
      </c>
    </row>
    <row r="89" spans="1:2" x14ac:dyDescent="0.25">
      <c r="A89">
        <v>85</v>
      </c>
      <c r="B89">
        <v>28</v>
      </c>
    </row>
    <row r="90" spans="1:2" x14ac:dyDescent="0.25">
      <c r="A90">
        <v>86</v>
      </c>
      <c r="B90">
        <v>24</v>
      </c>
    </row>
    <row r="91" spans="1:2" x14ac:dyDescent="0.25">
      <c r="A91">
        <v>87</v>
      </c>
      <c r="B91">
        <v>23</v>
      </c>
    </row>
    <row r="92" spans="1:2" x14ac:dyDescent="0.25">
      <c r="A92">
        <v>88</v>
      </c>
      <c r="B92">
        <v>25</v>
      </c>
    </row>
    <row r="93" spans="1:2" x14ac:dyDescent="0.25">
      <c r="A93">
        <v>89</v>
      </c>
      <c r="B93">
        <v>22</v>
      </c>
    </row>
    <row r="94" spans="1:2" x14ac:dyDescent="0.25">
      <c r="A94">
        <v>90</v>
      </c>
      <c r="B94">
        <v>21</v>
      </c>
    </row>
    <row r="95" spans="1:2" x14ac:dyDescent="0.25">
      <c r="A95">
        <v>91</v>
      </c>
      <c r="B95">
        <v>24</v>
      </c>
    </row>
    <row r="96" spans="1:2" x14ac:dyDescent="0.25">
      <c r="A96">
        <v>92</v>
      </c>
      <c r="B96">
        <v>28</v>
      </c>
    </row>
    <row r="97" spans="1:2" x14ac:dyDescent="0.25">
      <c r="A97">
        <v>93</v>
      </c>
      <c r="B97">
        <v>18</v>
      </c>
    </row>
    <row r="98" spans="1:2" x14ac:dyDescent="0.25">
      <c r="A98">
        <v>94</v>
      </c>
      <c r="B98">
        <v>15</v>
      </c>
    </row>
    <row r="99" spans="1:2" x14ac:dyDescent="0.25">
      <c r="A99">
        <v>95</v>
      </c>
      <c r="B99">
        <v>16</v>
      </c>
    </row>
    <row r="100" spans="1:2" x14ac:dyDescent="0.25">
      <c r="A100">
        <v>96</v>
      </c>
      <c r="B100">
        <v>24</v>
      </c>
    </row>
    <row r="101" spans="1:2" x14ac:dyDescent="0.25">
      <c r="A101">
        <v>97</v>
      </c>
      <c r="B101">
        <v>25</v>
      </c>
    </row>
    <row r="102" spans="1:2" x14ac:dyDescent="0.25">
      <c r="A102">
        <v>98</v>
      </c>
      <c r="B102">
        <v>23</v>
      </c>
    </row>
    <row r="103" spans="1:2" x14ac:dyDescent="0.25">
      <c r="A103">
        <v>99</v>
      </c>
      <c r="B103">
        <v>24</v>
      </c>
    </row>
    <row r="104" spans="1:2" x14ac:dyDescent="0.25">
      <c r="A104">
        <v>100</v>
      </c>
      <c r="B104">
        <v>25</v>
      </c>
    </row>
    <row r="105" spans="1:2" x14ac:dyDescent="0.25">
      <c r="A105">
        <v>101</v>
      </c>
      <c r="B105">
        <v>24</v>
      </c>
    </row>
    <row r="106" spans="1:2" x14ac:dyDescent="0.25">
      <c r="A106">
        <v>102</v>
      </c>
      <c r="B106">
        <v>23</v>
      </c>
    </row>
    <row r="107" spans="1:2" x14ac:dyDescent="0.25">
      <c r="A107">
        <v>103</v>
      </c>
      <c r="B107">
        <v>22</v>
      </c>
    </row>
    <row r="108" spans="1:2" x14ac:dyDescent="0.25">
      <c r="A108">
        <v>104</v>
      </c>
      <c r="B108">
        <v>21</v>
      </c>
    </row>
    <row r="109" spans="1:2" x14ac:dyDescent="0.25">
      <c r="A109">
        <v>105</v>
      </c>
      <c r="B109">
        <v>20</v>
      </c>
    </row>
    <row r="110" spans="1:2" x14ac:dyDescent="0.25">
      <c r="A110">
        <v>106</v>
      </c>
      <c r="B110">
        <v>15</v>
      </c>
    </row>
    <row r="111" spans="1:2" x14ac:dyDescent="0.25">
      <c r="A111">
        <v>107</v>
      </c>
      <c r="B111">
        <v>10</v>
      </c>
    </row>
    <row r="112" spans="1:2" x14ac:dyDescent="0.25">
      <c r="A112">
        <v>108</v>
      </c>
      <c r="B112">
        <v>5</v>
      </c>
    </row>
    <row r="113" spans="1:2" x14ac:dyDescent="0.25">
      <c r="A113">
        <v>109</v>
      </c>
      <c r="B113">
        <v>0</v>
      </c>
    </row>
    <row r="114" spans="1:2" x14ac:dyDescent="0.25">
      <c r="A114">
        <v>110</v>
      </c>
      <c r="B114">
        <v>0</v>
      </c>
    </row>
    <row r="115" spans="1:2" x14ac:dyDescent="0.25">
      <c r="A115">
        <v>111</v>
      </c>
      <c r="B115">
        <v>0</v>
      </c>
    </row>
    <row r="116" spans="1:2" x14ac:dyDescent="0.25">
      <c r="A116">
        <v>112</v>
      </c>
      <c r="B116">
        <v>0</v>
      </c>
    </row>
    <row r="117" spans="1:2" x14ac:dyDescent="0.25">
      <c r="A117">
        <v>113</v>
      </c>
      <c r="B117">
        <v>0</v>
      </c>
    </row>
    <row r="118" spans="1:2" x14ac:dyDescent="0.25">
      <c r="A118">
        <v>114</v>
      </c>
      <c r="B118">
        <v>0</v>
      </c>
    </row>
    <row r="119" spans="1:2" x14ac:dyDescent="0.25">
      <c r="A119">
        <v>115</v>
      </c>
      <c r="B119">
        <v>0</v>
      </c>
    </row>
    <row r="120" spans="1:2" x14ac:dyDescent="0.25">
      <c r="A120">
        <v>116</v>
      </c>
      <c r="B120">
        <v>0</v>
      </c>
    </row>
    <row r="121" spans="1:2" x14ac:dyDescent="0.25">
      <c r="A121">
        <v>117</v>
      </c>
      <c r="B121">
        <v>0</v>
      </c>
    </row>
    <row r="122" spans="1:2" x14ac:dyDescent="0.25">
      <c r="A122">
        <v>118</v>
      </c>
      <c r="B122">
        <v>0</v>
      </c>
    </row>
    <row r="123" spans="1:2" x14ac:dyDescent="0.25">
      <c r="A123">
        <v>119</v>
      </c>
      <c r="B123">
        <v>0</v>
      </c>
    </row>
    <row r="124" spans="1:2" x14ac:dyDescent="0.25">
      <c r="A124">
        <v>120</v>
      </c>
      <c r="B124">
        <v>0</v>
      </c>
    </row>
    <row r="125" spans="1:2" x14ac:dyDescent="0.25">
      <c r="A125">
        <v>121</v>
      </c>
      <c r="B125">
        <v>0</v>
      </c>
    </row>
    <row r="126" spans="1:2" x14ac:dyDescent="0.25">
      <c r="A126">
        <v>122</v>
      </c>
      <c r="B126">
        <v>0</v>
      </c>
    </row>
    <row r="127" spans="1:2" x14ac:dyDescent="0.25">
      <c r="A127">
        <v>123</v>
      </c>
      <c r="B127">
        <v>0</v>
      </c>
    </row>
    <row r="128" spans="1:2" x14ac:dyDescent="0.25">
      <c r="A128">
        <v>124</v>
      </c>
      <c r="B128">
        <v>0</v>
      </c>
    </row>
    <row r="129" spans="1:2" x14ac:dyDescent="0.25">
      <c r="A129">
        <v>125</v>
      </c>
      <c r="B129">
        <v>0</v>
      </c>
    </row>
    <row r="130" spans="1:2" x14ac:dyDescent="0.25">
      <c r="A130">
        <v>126</v>
      </c>
      <c r="B130">
        <v>0</v>
      </c>
    </row>
    <row r="131" spans="1:2" x14ac:dyDescent="0.25">
      <c r="A131">
        <v>127</v>
      </c>
      <c r="B131">
        <v>0</v>
      </c>
    </row>
    <row r="132" spans="1:2" x14ac:dyDescent="0.25">
      <c r="A132">
        <v>128</v>
      </c>
      <c r="B132">
        <v>0</v>
      </c>
    </row>
    <row r="133" spans="1:2" x14ac:dyDescent="0.25">
      <c r="A133">
        <v>129</v>
      </c>
      <c r="B133">
        <v>0</v>
      </c>
    </row>
    <row r="134" spans="1:2" x14ac:dyDescent="0.25">
      <c r="A134">
        <v>130</v>
      </c>
      <c r="B134">
        <v>0</v>
      </c>
    </row>
    <row r="135" spans="1:2" x14ac:dyDescent="0.25">
      <c r="A135">
        <v>131</v>
      </c>
      <c r="B135">
        <v>0</v>
      </c>
    </row>
    <row r="136" spans="1:2" x14ac:dyDescent="0.25">
      <c r="A136">
        <v>132</v>
      </c>
      <c r="B136">
        <v>0</v>
      </c>
    </row>
    <row r="137" spans="1:2" x14ac:dyDescent="0.25">
      <c r="A137">
        <v>133</v>
      </c>
      <c r="B137">
        <v>0</v>
      </c>
    </row>
    <row r="138" spans="1:2" x14ac:dyDescent="0.25">
      <c r="A138">
        <v>134</v>
      </c>
      <c r="B138">
        <v>0</v>
      </c>
    </row>
    <row r="139" spans="1:2" x14ac:dyDescent="0.25">
      <c r="A139">
        <v>135</v>
      </c>
      <c r="B139">
        <v>0</v>
      </c>
    </row>
    <row r="140" spans="1:2" x14ac:dyDescent="0.25">
      <c r="A140">
        <v>136</v>
      </c>
      <c r="B140">
        <v>0</v>
      </c>
    </row>
    <row r="141" spans="1:2" x14ac:dyDescent="0.25">
      <c r="A141">
        <v>137</v>
      </c>
      <c r="B141">
        <v>0</v>
      </c>
    </row>
    <row r="142" spans="1:2" x14ac:dyDescent="0.25">
      <c r="A142">
        <v>138</v>
      </c>
      <c r="B142">
        <v>0</v>
      </c>
    </row>
    <row r="143" spans="1:2" x14ac:dyDescent="0.25">
      <c r="A143">
        <v>139</v>
      </c>
      <c r="B143">
        <v>0</v>
      </c>
    </row>
    <row r="144" spans="1:2" x14ac:dyDescent="0.25">
      <c r="A144">
        <v>140</v>
      </c>
      <c r="B144">
        <v>0</v>
      </c>
    </row>
    <row r="145" spans="1:2" x14ac:dyDescent="0.25">
      <c r="A145">
        <v>141</v>
      </c>
      <c r="B145">
        <v>0</v>
      </c>
    </row>
    <row r="146" spans="1:2" x14ac:dyDescent="0.25">
      <c r="A146">
        <v>142</v>
      </c>
      <c r="B146">
        <v>0</v>
      </c>
    </row>
    <row r="147" spans="1:2" x14ac:dyDescent="0.25">
      <c r="A147">
        <v>143</v>
      </c>
      <c r="B147">
        <v>0</v>
      </c>
    </row>
    <row r="148" spans="1:2" x14ac:dyDescent="0.25">
      <c r="A148">
        <v>144</v>
      </c>
      <c r="B148">
        <v>0</v>
      </c>
    </row>
    <row r="149" spans="1:2" x14ac:dyDescent="0.25">
      <c r="A149">
        <v>145</v>
      </c>
      <c r="B149">
        <v>0</v>
      </c>
    </row>
    <row r="150" spans="1:2" x14ac:dyDescent="0.25">
      <c r="A150">
        <v>146</v>
      </c>
      <c r="B150">
        <v>0</v>
      </c>
    </row>
    <row r="151" spans="1:2" x14ac:dyDescent="0.25">
      <c r="A151">
        <v>147</v>
      </c>
      <c r="B151">
        <v>50</v>
      </c>
    </row>
    <row r="152" spans="1:2" x14ac:dyDescent="0.25">
      <c r="A152">
        <v>148</v>
      </c>
      <c r="B152">
        <v>50</v>
      </c>
    </row>
    <row r="153" spans="1:2" x14ac:dyDescent="0.25">
      <c r="A153">
        <v>149</v>
      </c>
      <c r="B153">
        <v>50</v>
      </c>
    </row>
    <row r="154" spans="1:2" x14ac:dyDescent="0.25">
      <c r="A154">
        <v>150</v>
      </c>
      <c r="B154">
        <v>50</v>
      </c>
    </row>
    <row r="155" spans="1:2" x14ac:dyDescent="0.25">
      <c r="A155">
        <v>151</v>
      </c>
      <c r="B155">
        <v>50</v>
      </c>
    </row>
    <row r="156" spans="1:2" x14ac:dyDescent="0.25">
      <c r="A156">
        <v>152</v>
      </c>
      <c r="B156">
        <v>50</v>
      </c>
    </row>
    <row r="157" spans="1:2" x14ac:dyDescent="0.25">
      <c r="A157">
        <v>153</v>
      </c>
      <c r="B157">
        <v>50</v>
      </c>
    </row>
    <row r="158" spans="1:2" x14ac:dyDescent="0.25">
      <c r="A158">
        <v>154</v>
      </c>
      <c r="B158">
        <v>50</v>
      </c>
    </row>
    <row r="159" spans="1:2" x14ac:dyDescent="0.25">
      <c r="A159">
        <v>155</v>
      </c>
      <c r="B159">
        <v>50</v>
      </c>
    </row>
    <row r="160" spans="1:2" x14ac:dyDescent="0.25">
      <c r="A160">
        <v>156</v>
      </c>
      <c r="B160">
        <v>50</v>
      </c>
    </row>
    <row r="161" spans="1:2" x14ac:dyDescent="0.25">
      <c r="A161">
        <v>157</v>
      </c>
      <c r="B161">
        <v>50</v>
      </c>
    </row>
    <row r="162" spans="1:2" x14ac:dyDescent="0.25">
      <c r="A162">
        <v>158</v>
      </c>
      <c r="B162">
        <v>50</v>
      </c>
    </row>
    <row r="163" spans="1:2" x14ac:dyDescent="0.25">
      <c r="A163">
        <v>159</v>
      </c>
      <c r="B163">
        <v>50</v>
      </c>
    </row>
    <row r="164" spans="1:2" x14ac:dyDescent="0.25">
      <c r="A164">
        <v>160</v>
      </c>
      <c r="B164">
        <v>50</v>
      </c>
    </row>
    <row r="165" spans="1:2" x14ac:dyDescent="0.25">
      <c r="A165">
        <v>161</v>
      </c>
      <c r="B165">
        <v>50</v>
      </c>
    </row>
    <row r="166" spans="1:2" x14ac:dyDescent="0.25">
      <c r="A166">
        <v>162</v>
      </c>
      <c r="B166">
        <v>50</v>
      </c>
    </row>
    <row r="167" spans="1:2" x14ac:dyDescent="0.25">
      <c r="A167">
        <v>163</v>
      </c>
      <c r="B167">
        <v>50</v>
      </c>
    </row>
    <row r="168" spans="1:2" x14ac:dyDescent="0.25">
      <c r="A168">
        <v>164</v>
      </c>
      <c r="B168">
        <v>50</v>
      </c>
    </row>
    <row r="169" spans="1:2" x14ac:dyDescent="0.25">
      <c r="A169">
        <v>165</v>
      </c>
      <c r="B169">
        <v>50</v>
      </c>
    </row>
    <row r="170" spans="1:2" x14ac:dyDescent="0.25">
      <c r="A170">
        <v>166</v>
      </c>
      <c r="B170">
        <v>50</v>
      </c>
    </row>
    <row r="171" spans="1:2" x14ac:dyDescent="0.25">
      <c r="A171">
        <v>167</v>
      </c>
      <c r="B171">
        <v>50</v>
      </c>
    </row>
    <row r="172" spans="1:2" x14ac:dyDescent="0.25">
      <c r="A172">
        <v>168</v>
      </c>
      <c r="B172">
        <v>50</v>
      </c>
    </row>
    <row r="173" spans="1:2" x14ac:dyDescent="0.25">
      <c r="A173">
        <v>169</v>
      </c>
      <c r="B173">
        <v>50</v>
      </c>
    </row>
    <row r="174" spans="1:2" x14ac:dyDescent="0.25">
      <c r="A174">
        <v>170</v>
      </c>
      <c r="B174">
        <v>50</v>
      </c>
    </row>
    <row r="175" spans="1:2" x14ac:dyDescent="0.25">
      <c r="A175">
        <v>171</v>
      </c>
      <c r="B175">
        <v>50</v>
      </c>
    </row>
    <row r="176" spans="1:2" x14ac:dyDescent="0.25">
      <c r="A176">
        <v>172</v>
      </c>
      <c r="B176">
        <v>50</v>
      </c>
    </row>
    <row r="177" spans="1:2" x14ac:dyDescent="0.25">
      <c r="A177">
        <v>173</v>
      </c>
      <c r="B177">
        <v>50</v>
      </c>
    </row>
    <row r="178" spans="1:2" x14ac:dyDescent="0.25">
      <c r="A178">
        <v>174</v>
      </c>
      <c r="B178">
        <v>50</v>
      </c>
    </row>
    <row r="179" spans="1:2" x14ac:dyDescent="0.25">
      <c r="A179">
        <v>175</v>
      </c>
      <c r="B179">
        <v>50</v>
      </c>
    </row>
    <row r="180" spans="1:2" x14ac:dyDescent="0.25">
      <c r="A180">
        <v>176</v>
      </c>
      <c r="B180">
        <v>50</v>
      </c>
    </row>
    <row r="181" spans="1:2" x14ac:dyDescent="0.25">
      <c r="A181">
        <v>177</v>
      </c>
      <c r="B181">
        <v>50</v>
      </c>
    </row>
    <row r="182" spans="1:2" x14ac:dyDescent="0.25">
      <c r="A182">
        <v>178</v>
      </c>
      <c r="B182">
        <v>50</v>
      </c>
    </row>
    <row r="183" spans="1:2" x14ac:dyDescent="0.25">
      <c r="A183">
        <v>179</v>
      </c>
      <c r="B183">
        <v>50</v>
      </c>
    </row>
    <row r="184" spans="1:2" x14ac:dyDescent="0.25">
      <c r="A184">
        <v>180</v>
      </c>
      <c r="B184">
        <v>50</v>
      </c>
    </row>
    <row r="185" spans="1:2" x14ac:dyDescent="0.25">
      <c r="A185">
        <v>181</v>
      </c>
      <c r="B185">
        <v>50</v>
      </c>
    </row>
    <row r="186" spans="1:2" x14ac:dyDescent="0.25">
      <c r="A186">
        <v>182</v>
      </c>
      <c r="B186">
        <v>50</v>
      </c>
    </row>
    <row r="187" spans="1:2" x14ac:dyDescent="0.25">
      <c r="A187">
        <v>183</v>
      </c>
      <c r="B187">
        <v>50</v>
      </c>
    </row>
    <row r="188" spans="1:2" x14ac:dyDescent="0.25">
      <c r="A188">
        <v>184</v>
      </c>
      <c r="B188">
        <v>50</v>
      </c>
    </row>
    <row r="189" spans="1:2" x14ac:dyDescent="0.25">
      <c r="A189">
        <v>185</v>
      </c>
      <c r="B189">
        <v>50</v>
      </c>
    </row>
    <row r="190" spans="1:2" x14ac:dyDescent="0.25">
      <c r="A190">
        <v>186</v>
      </c>
      <c r="B190">
        <v>50</v>
      </c>
    </row>
    <row r="191" spans="1:2" x14ac:dyDescent="0.25">
      <c r="A191">
        <v>187</v>
      </c>
      <c r="B191">
        <v>50</v>
      </c>
    </row>
    <row r="192" spans="1:2" x14ac:dyDescent="0.25">
      <c r="A192">
        <v>188</v>
      </c>
      <c r="B192">
        <v>50</v>
      </c>
    </row>
    <row r="193" spans="1:2" x14ac:dyDescent="0.25">
      <c r="A193">
        <v>189</v>
      </c>
      <c r="B193">
        <v>50</v>
      </c>
    </row>
    <row r="194" spans="1:2" x14ac:dyDescent="0.25">
      <c r="A194">
        <v>190</v>
      </c>
      <c r="B194">
        <v>50</v>
      </c>
    </row>
    <row r="195" spans="1:2" x14ac:dyDescent="0.25">
      <c r="A195">
        <v>191</v>
      </c>
      <c r="B195">
        <v>50</v>
      </c>
    </row>
    <row r="196" spans="1:2" x14ac:dyDescent="0.25">
      <c r="A196">
        <v>192</v>
      </c>
      <c r="B196">
        <v>50</v>
      </c>
    </row>
    <row r="197" spans="1:2" x14ac:dyDescent="0.25">
      <c r="A197">
        <v>193</v>
      </c>
      <c r="B197">
        <v>50</v>
      </c>
    </row>
    <row r="198" spans="1:2" x14ac:dyDescent="0.25">
      <c r="A198">
        <v>194</v>
      </c>
      <c r="B198">
        <v>50</v>
      </c>
    </row>
    <row r="199" spans="1:2" x14ac:dyDescent="0.25">
      <c r="A199">
        <v>195</v>
      </c>
      <c r="B199">
        <v>50</v>
      </c>
    </row>
    <row r="200" spans="1:2" x14ac:dyDescent="0.25">
      <c r="A200">
        <v>196</v>
      </c>
      <c r="B200">
        <v>50</v>
      </c>
    </row>
    <row r="201" spans="1:2" x14ac:dyDescent="0.25">
      <c r="A201">
        <v>197</v>
      </c>
      <c r="B201">
        <v>50</v>
      </c>
    </row>
    <row r="202" spans="1:2" x14ac:dyDescent="0.25">
      <c r="A202">
        <v>198</v>
      </c>
      <c r="B202">
        <v>50</v>
      </c>
    </row>
    <row r="203" spans="1:2" x14ac:dyDescent="0.25">
      <c r="A203">
        <v>199</v>
      </c>
      <c r="B203">
        <v>50</v>
      </c>
    </row>
    <row r="204" spans="1:2" x14ac:dyDescent="0.25">
      <c r="A204">
        <v>200</v>
      </c>
      <c r="B204">
        <v>50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187EE-2C24-464A-BBB1-722EC97E6602}">
  <dimension ref="A1:G204"/>
  <sheetViews>
    <sheetView zoomScaleNormal="100" workbookViewId="0">
      <selection activeCell="D3" sqref="D3"/>
    </sheetView>
  </sheetViews>
  <sheetFormatPr baseColWidth="10" defaultColWidth="9.140625" defaultRowHeight="15" x14ac:dyDescent="0.25"/>
  <cols>
    <col min="1" max="1" width="4" bestFit="1" customWidth="1"/>
    <col min="2" max="2" width="10.42578125" bestFit="1" customWidth="1"/>
    <col min="3" max="4" width="10.85546875" style="3" bestFit="1" customWidth="1"/>
    <col min="5" max="5" width="11.85546875" style="3" bestFit="1" customWidth="1"/>
    <col min="6" max="6" width="10.85546875" style="3" bestFit="1" customWidth="1"/>
  </cols>
  <sheetData>
    <row r="1" spans="1:7" x14ac:dyDescent="0.25">
      <c r="C1" s="3" t="s">
        <v>2</v>
      </c>
      <c r="D1" s="3" t="s">
        <v>2</v>
      </c>
      <c r="E1" s="3" t="s">
        <v>2</v>
      </c>
      <c r="F1" s="3" t="s">
        <v>2</v>
      </c>
    </row>
    <row r="2" spans="1:7" x14ac:dyDescent="0.25">
      <c r="C2" s="4">
        <v>0.1</v>
      </c>
      <c r="D2" s="4">
        <v>0.5</v>
      </c>
      <c r="E2" s="7">
        <v>0.2</v>
      </c>
      <c r="F2" s="4">
        <v>0.8</v>
      </c>
    </row>
    <row r="3" spans="1:7" x14ac:dyDescent="0.25">
      <c r="A3" t="s">
        <v>1</v>
      </c>
      <c r="B3" t="s">
        <v>0</v>
      </c>
      <c r="C3" s="3" t="s">
        <v>3</v>
      </c>
      <c r="D3" s="3" t="s">
        <v>4</v>
      </c>
      <c r="E3" s="3" t="s">
        <v>6</v>
      </c>
      <c r="F3" s="3" t="s">
        <v>5</v>
      </c>
    </row>
    <row r="4" spans="1:7" x14ac:dyDescent="0.25">
      <c r="A4">
        <v>0</v>
      </c>
      <c r="B4">
        <v>50</v>
      </c>
      <c r="C4" s="3">
        <f>B4</f>
        <v>50</v>
      </c>
      <c r="D4" s="3">
        <f>C4</f>
        <v>50</v>
      </c>
      <c r="E4" s="3">
        <f>D4</f>
        <v>50</v>
      </c>
      <c r="F4" s="3">
        <f>E4</f>
        <v>50</v>
      </c>
    </row>
    <row r="5" spans="1:7" x14ac:dyDescent="0.25">
      <c r="A5">
        <v>1</v>
      </c>
      <c r="B5">
        <v>51</v>
      </c>
      <c r="C5" s="3">
        <f>C4+(B5-C4)*$C$2</f>
        <v>50.1</v>
      </c>
      <c r="D5" s="3">
        <f>D4+(B5-D4)*$D$2</f>
        <v>50.5</v>
      </c>
      <c r="E5" s="3">
        <f>E4+(B5-E4)*$E$2</f>
        <v>50.2</v>
      </c>
      <c r="F5" s="3">
        <f>F4+(B5-F4)*$F$2</f>
        <v>50.8</v>
      </c>
    </row>
    <row r="6" spans="1:7" x14ac:dyDescent="0.25">
      <c r="A6">
        <v>2</v>
      </c>
      <c r="B6">
        <v>52</v>
      </c>
      <c r="C6" s="3">
        <f t="shared" ref="C6:C69" si="0">C5+(B6-C5)*$C$2</f>
        <v>50.29</v>
      </c>
      <c r="D6" s="3">
        <f t="shared" ref="D6:D69" si="1">D5+(B6-D5)*$D$2</f>
        <v>51.25</v>
      </c>
      <c r="E6" s="3">
        <f t="shared" ref="E6:E69" si="2">E5+(B6-E5)*$E$2</f>
        <v>50.56</v>
      </c>
      <c r="F6" s="3">
        <f t="shared" ref="F6:F69" si="3">F5+(B6-F5)*$F$2</f>
        <v>51.76</v>
      </c>
    </row>
    <row r="7" spans="1:7" x14ac:dyDescent="0.25">
      <c r="A7">
        <v>3</v>
      </c>
      <c r="B7">
        <v>51</v>
      </c>
      <c r="C7" s="3">
        <f t="shared" si="0"/>
        <v>50.360999999999997</v>
      </c>
      <c r="D7" s="3">
        <f t="shared" si="1"/>
        <v>51.125</v>
      </c>
      <c r="E7" s="3">
        <f t="shared" si="2"/>
        <v>50.648000000000003</v>
      </c>
      <c r="F7" s="3">
        <f t="shared" si="3"/>
        <v>51.152000000000001</v>
      </c>
    </row>
    <row r="8" spans="1:7" x14ac:dyDescent="0.25">
      <c r="A8">
        <v>4</v>
      </c>
      <c r="B8">
        <v>50</v>
      </c>
      <c r="C8" s="3">
        <f t="shared" si="0"/>
        <v>50.3249</v>
      </c>
      <c r="D8" s="3">
        <f t="shared" si="1"/>
        <v>50.5625</v>
      </c>
      <c r="E8" s="3">
        <f t="shared" si="2"/>
        <v>50.5184</v>
      </c>
      <c r="F8" s="3">
        <f t="shared" si="3"/>
        <v>50.230400000000003</v>
      </c>
    </row>
    <row r="9" spans="1:7" x14ac:dyDescent="0.25">
      <c r="A9">
        <v>5</v>
      </c>
      <c r="B9">
        <v>52</v>
      </c>
      <c r="C9" s="3">
        <f t="shared" si="0"/>
        <v>50.49241</v>
      </c>
      <c r="D9" s="3">
        <f t="shared" si="1"/>
        <v>51.28125</v>
      </c>
      <c r="E9" s="3">
        <f t="shared" si="2"/>
        <v>50.814720000000001</v>
      </c>
      <c r="F9" s="3">
        <f t="shared" si="3"/>
        <v>51.646079999999998</v>
      </c>
    </row>
    <row r="10" spans="1:7" x14ac:dyDescent="0.25">
      <c r="A10">
        <v>6</v>
      </c>
      <c r="B10">
        <v>5</v>
      </c>
      <c r="C10" s="3">
        <f t="shared" si="0"/>
        <v>45.943168999999997</v>
      </c>
      <c r="D10" s="3">
        <f t="shared" si="1"/>
        <v>28.140625</v>
      </c>
      <c r="E10" s="3">
        <f t="shared" si="2"/>
        <v>41.651775999999998</v>
      </c>
      <c r="F10" s="3">
        <f t="shared" si="3"/>
        <v>14.329215999999995</v>
      </c>
    </row>
    <row r="11" spans="1:7" x14ac:dyDescent="0.25">
      <c r="A11">
        <v>7</v>
      </c>
      <c r="B11">
        <v>50</v>
      </c>
      <c r="C11" s="3">
        <f t="shared" si="0"/>
        <v>46.348852099999995</v>
      </c>
      <c r="D11" s="3">
        <f t="shared" si="1"/>
        <v>39.0703125</v>
      </c>
      <c r="E11" s="3">
        <f t="shared" si="2"/>
        <v>43.321420799999999</v>
      </c>
      <c r="F11" s="3">
        <f t="shared" si="3"/>
        <v>42.8658432</v>
      </c>
    </row>
    <row r="12" spans="1:7" x14ac:dyDescent="0.25">
      <c r="A12">
        <v>8</v>
      </c>
      <c r="B12">
        <v>54</v>
      </c>
      <c r="C12" s="3">
        <f t="shared" si="0"/>
        <v>47.113966889999993</v>
      </c>
      <c r="D12" s="3">
        <f t="shared" si="1"/>
        <v>46.53515625</v>
      </c>
      <c r="E12" s="3">
        <f t="shared" si="2"/>
        <v>45.457136640000002</v>
      </c>
      <c r="F12" s="3">
        <f t="shared" si="3"/>
        <v>51.773168640000002</v>
      </c>
      <c r="G12" s="2"/>
    </row>
    <row r="13" spans="1:7" x14ac:dyDescent="0.25">
      <c r="A13">
        <v>9</v>
      </c>
      <c r="B13">
        <v>56</v>
      </c>
      <c r="C13" s="3">
        <f t="shared" si="0"/>
        <v>48.002570200999997</v>
      </c>
      <c r="D13" s="3">
        <f t="shared" si="1"/>
        <v>51.267578125</v>
      </c>
      <c r="E13" s="3">
        <f t="shared" si="2"/>
        <v>47.565709312000003</v>
      </c>
      <c r="F13" s="3">
        <f t="shared" si="3"/>
        <v>55.154633728</v>
      </c>
    </row>
    <row r="14" spans="1:7" x14ac:dyDescent="0.25">
      <c r="A14">
        <v>10</v>
      </c>
      <c r="B14">
        <v>52</v>
      </c>
      <c r="C14" s="3">
        <f t="shared" si="0"/>
        <v>48.402313180899995</v>
      </c>
      <c r="D14" s="3">
        <f t="shared" si="1"/>
        <v>51.6337890625</v>
      </c>
      <c r="E14" s="3">
        <f t="shared" si="2"/>
        <v>48.452567449600004</v>
      </c>
      <c r="F14" s="3">
        <f t="shared" si="3"/>
        <v>52.6309267456</v>
      </c>
    </row>
    <row r="15" spans="1:7" x14ac:dyDescent="0.25">
      <c r="A15">
        <v>11</v>
      </c>
      <c r="B15">
        <v>53</v>
      </c>
      <c r="C15" s="3">
        <f t="shared" si="0"/>
        <v>48.862081862809994</v>
      </c>
      <c r="D15" s="3">
        <f t="shared" si="1"/>
        <v>52.31689453125</v>
      </c>
      <c r="E15" s="3">
        <f t="shared" si="2"/>
        <v>49.362053959680004</v>
      </c>
      <c r="F15" s="3">
        <f t="shared" si="3"/>
        <v>52.926185349119997</v>
      </c>
      <c r="G15" s="1"/>
    </row>
    <row r="16" spans="1:7" x14ac:dyDescent="0.25">
      <c r="A16">
        <v>12</v>
      </c>
      <c r="B16">
        <v>54</v>
      </c>
      <c r="C16" s="3">
        <f t="shared" si="0"/>
        <v>49.375873676528997</v>
      </c>
      <c r="D16" s="3">
        <f t="shared" si="1"/>
        <v>53.158447265625</v>
      </c>
      <c r="E16" s="3">
        <f t="shared" si="2"/>
        <v>50.289643167744003</v>
      </c>
      <c r="F16" s="3">
        <f t="shared" si="3"/>
        <v>53.785237069823999</v>
      </c>
    </row>
    <row r="17" spans="1:6" x14ac:dyDescent="0.25">
      <c r="A17">
        <v>13</v>
      </c>
      <c r="B17">
        <v>55</v>
      </c>
      <c r="C17" s="3">
        <f t="shared" si="0"/>
        <v>49.938286308876094</v>
      </c>
      <c r="D17" s="3">
        <f t="shared" si="1"/>
        <v>54.0792236328125</v>
      </c>
      <c r="E17" s="3">
        <f t="shared" si="2"/>
        <v>51.231714534195206</v>
      </c>
      <c r="F17" s="3">
        <f t="shared" si="3"/>
        <v>54.757047413964798</v>
      </c>
    </row>
    <row r="18" spans="1:6" x14ac:dyDescent="0.25">
      <c r="A18">
        <v>14</v>
      </c>
      <c r="B18">
        <v>56</v>
      </c>
      <c r="C18" s="3">
        <f t="shared" si="0"/>
        <v>50.544457677988483</v>
      </c>
      <c r="D18" s="3">
        <f t="shared" si="1"/>
        <v>55.03961181640625</v>
      </c>
      <c r="E18" s="3">
        <f t="shared" si="2"/>
        <v>52.185371627356162</v>
      </c>
      <c r="F18" s="3">
        <f t="shared" si="3"/>
        <v>55.751409482792958</v>
      </c>
    </row>
    <row r="19" spans="1:6" x14ac:dyDescent="0.25">
      <c r="A19">
        <v>15</v>
      </c>
      <c r="B19">
        <v>58</v>
      </c>
      <c r="C19" s="3">
        <f t="shared" si="0"/>
        <v>51.290011910189634</v>
      </c>
      <c r="D19" s="3">
        <f t="shared" si="1"/>
        <v>56.519805908203125</v>
      </c>
      <c r="E19" s="3">
        <f t="shared" si="2"/>
        <v>53.348297301884926</v>
      </c>
      <c r="F19" s="3">
        <f t="shared" si="3"/>
        <v>57.550281896558594</v>
      </c>
    </row>
    <row r="20" spans="1:6" x14ac:dyDescent="0.25">
      <c r="A20">
        <v>16</v>
      </c>
      <c r="B20">
        <v>59</v>
      </c>
      <c r="C20" s="3">
        <f t="shared" si="0"/>
        <v>52.061010719170667</v>
      </c>
      <c r="D20" s="3">
        <f t="shared" si="1"/>
        <v>57.759902954101563</v>
      </c>
      <c r="E20" s="3">
        <f t="shared" si="2"/>
        <v>54.47863784150794</v>
      </c>
      <c r="F20" s="3">
        <f t="shared" si="3"/>
        <v>58.710056379311716</v>
      </c>
    </row>
    <row r="21" spans="1:6" x14ac:dyDescent="0.25">
      <c r="A21">
        <v>17</v>
      </c>
      <c r="B21">
        <v>57</v>
      </c>
      <c r="C21" s="3">
        <f t="shared" si="0"/>
        <v>52.554909647253602</v>
      </c>
      <c r="D21" s="3">
        <f t="shared" si="1"/>
        <v>57.379951477050781</v>
      </c>
      <c r="E21" s="3">
        <f t="shared" si="2"/>
        <v>54.98291027320635</v>
      </c>
      <c r="F21" s="3">
        <f t="shared" si="3"/>
        <v>57.34201127586234</v>
      </c>
    </row>
    <row r="22" spans="1:6" x14ac:dyDescent="0.25">
      <c r="A22">
        <v>18</v>
      </c>
      <c r="B22">
        <v>62</v>
      </c>
      <c r="C22" s="3">
        <f t="shared" si="0"/>
        <v>53.499418682528244</v>
      </c>
      <c r="D22" s="3">
        <f t="shared" si="1"/>
        <v>59.689975738525391</v>
      </c>
      <c r="E22" s="3">
        <f t="shared" si="2"/>
        <v>56.386328218565083</v>
      </c>
      <c r="F22" s="3">
        <f t="shared" si="3"/>
        <v>61.068402255172465</v>
      </c>
    </row>
    <row r="23" spans="1:6" x14ac:dyDescent="0.25">
      <c r="A23">
        <v>19</v>
      </c>
      <c r="B23">
        <v>65</v>
      </c>
      <c r="C23" s="3">
        <f t="shared" si="0"/>
        <v>54.649476814275417</v>
      </c>
      <c r="D23" s="3">
        <f t="shared" si="1"/>
        <v>62.344987869262695</v>
      </c>
      <c r="E23" s="3">
        <f t="shared" si="2"/>
        <v>58.109062574852068</v>
      </c>
      <c r="F23" s="3">
        <f t="shared" si="3"/>
        <v>64.213680451034492</v>
      </c>
    </row>
    <row r="24" spans="1:6" x14ac:dyDescent="0.25">
      <c r="A24">
        <v>20</v>
      </c>
      <c r="B24">
        <v>68</v>
      </c>
      <c r="C24" s="3">
        <f t="shared" si="0"/>
        <v>55.984529132847875</v>
      </c>
      <c r="D24" s="3">
        <f t="shared" si="1"/>
        <v>65.172493934631348</v>
      </c>
      <c r="E24" s="3">
        <f t="shared" si="2"/>
        <v>60.087250059881654</v>
      </c>
      <c r="F24" s="3">
        <f t="shared" si="3"/>
        <v>67.242736090206904</v>
      </c>
    </row>
    <row r="25" spans="1:6" x14ac:dyDescent="0.25">
      <c r="A25">
        <v>21</v>
      </c>
      <c r="B25">
        <v>69</v>
      </c>
      <c r="C25" s="3">
        <f t="shared" si="0"/>
        <v>57.286076219563085</v>
      </c>
      <c r="D25" s="3">
        <f t="shared" si="1"/>
        <v>67.086246967315674</v>
      </c>
      <c r="E25" s="3">
        <f t="shared" si="2"/>
        <v>61.869800047905322</v>
      </c>
      <c r="F25" s="3">
        <f t="shared" si="3"/>
        <v>68.648547218041386</v>
      </c>
    </row>
    <row r="26" spans="1:6" x14ac:dyDescent="0.25">
      <c r="A26">
        <v>22</v>
      </c>
      <c r="B26">
        <v>65</v>
      </c>
      <c r="C26" s="3">
        <f t="shared" si="0"/>
        <v>58.057468597606778</v>
      </c>
      <c r="D26" s="3">
        <f t="shared" si="1"/>
        <v>66.043123483657837</v>
      </c>
      <c r="E26" s="3">
        <f t="shared" si="2"/>
        <v>62.49584003832426</v>
      </c>
      <c r="F26" s="3">
        <f t="shared" si="3"/>
        <v>65.729709443608272</v>
      </c>
    </row>
    <row r="27" spans="1:6" x14ac:dyDescent="0.25">
      <c r="A27">
        <v>23</v>
      </c>
      <c r="B27">
        <v>69</v>
      </c>
      <c r="C27" s="3">
        <f t="shared" si="0"/>
        <v>59.151721737846103</v>
      </c>
      <c r="D27" s="3">
        <f t="shared" si="1"/>
        <v>67.521561741828918</v>
      </c>
      <c r="E27" s="3">
        <f t="shared" si="2"/>
        <v>63.796672030659408</v>
      </c>
      <c r="F27" s="3">
        <f t="shared" si="3"/>
        <v>68.345941888721654</v>
      </c>
    </row>
    <row r="28" spans="1:6" x14ac:dyDescent="0.25">
      <c r="A28">
        <v>24</v>
      </c>
      <c r="B28">
        <v>75</v>
      </c>
      <c r="C28" s="3">
        <f t="shared" si="0"/>
        <v>60.736549564061491</v>
      </c>
      <c r="D28" s="3">
        <f t="shared" si="1"/>
        <v>71.260780870914459</v>
      </c>
      <c r="E28" s="3">
        <f t="shared" si="2"/>
        <v>66.037337624527524</v>
      </c>
      <c r="F28" s="3">
        <f t="shared" si="3"/>
        <v>73.669188377744334</v>
      </c>
    </row>
    <row r="29" spans="1:6" x14ac:dyDescent="0.25">
      <c r="A29">
        <v>25</v>
      </c>
      <c r="B29">
        <v>72</v>
      </c>
      <c r="C29" s="3">
        <f t="shared" si="0"/>
        <v>61.862894607655342</v>
      </c>
      <c r="D29" s="3">
        <f t="shared" si="1"/>
        <v>71.63039043545723</v>
      </c>
      <c r="E29" s="3">
        <f t="shared" si="2"/>
        <v>67.229870099622019</v>
      </c>
      <c r="F29" s="3">
        <f t="shared" si="3"/>
        <v>72.333837675548864</v>
      </c>
    </row>
    <row r="30" spans="1:6" x14ac:dyDescent="0.25">
      <c r="A30">
        <v>26</v>
      </c>
      <c r="B30">
        <v>76</v>
      </c>
      <c r="C30" s="3">
        <f t="shared" si="0"/>
        <v>63.276605146889807</v>
      </c>
      <c r="D30" s="3">
        <f t="shared" si="1"/>
        <v>73.815195217728615</v>
      </c>
      <c r="E30" s="3">
        <f t="shared" si="2"/>
        <v>68.983896079697615</v>
      </c>
      <c r="F30" s="3">
        <f t="shared" si="3"/>
        <v>75.266767535109778</v>
      </c>
    </row>
    <row r="31" spans="1:6" x14ac:dyDescent="0.25">
      <c r="A31">
        <v>27</v>
      </c>
      <c r="B31">
        <v>79</v>
      </c>
      <c r="C31" s="3">
        <f t="shared" si="0"/>
        <v>64.848944632200826</v>
      </c>
      <c r="D31" s="3">
        <f t="shared" si="1"/>
        <v>76.407597608864307</v>
      </c>
      <c r="E31" s="3">
        <f t="shared" si="2"/>
        <v>70.987116863758089</v>
      </c>
      <c r="F31" s="3">
        <f t="shared" si="3"/>
        <v>78.253353507021956</v>
      </c>
    </row>
    <row r="32" spans="1:6" x14ac:dyDescent="0.25">
      <c r="A32">
        <v>28</v>
      </c>
      <c r="B32">
        <v>82</v>
      </c>
      <c r="C32" s="3">
        <f t="shared" si="0"/>
        <v>66.564050168980742</v>
      </c>
      <c r="D32" s="3">
        <f t="shared" si="1"/>
        <v>79.203798804432154</v>
      </c>
      <c r="E32" s="3">
        <f t="shared" si="2"/>
        <v>73.189693491006466</v>
      </c>
      <c r="F32" s="3">
        <f t="shared" si="3"/>
        <v>81.250670701404388</v>
      </c>
    </row>
    <row r="33" spans="1:6" x14ac:dyDescent="0.25">
      <c r="A33">
        <v>29</v>
      </c>
      <c r="B33">
        <v>88</v>
      </c>
      <c r="C33" s="3">
        <f t="shared" si="0"/>
        <v>68.707645152082662</v>
      </c>
      <c r="D33" s="3">
        <f t="shared" si="1"/>
        <v>83.601899402216077</v>
      </c>
      <c r="E33" s="3">
        <f t="shared" si="2"/>
        <v>76.151754792805178</v>
      </c>
      <c r="F33" s="3">
        <f t="shared" si="3"/>
        <v>86.650134140280883</v>
      </c>
    </row>
    <row r="34" spans="1:6" x14ac:dyDescent="0.25">
      <c r="A34">
        <v>30</v>
      </c>
      <c r="B34">
        <v>95</v>
      </c>
      <c r="C34" s="3">
        <f t="shared" si="0"/>
        <v>71.336880636874398</v>
      </c>
      <c r="D34" s="3">
        <f t="shared" si="1"/>
        <v>89.300949701108038</v>
      </c>
      <c r="E34" s="3">
        <f t="shared" si="2"/>
        <v>79.921403834244146</v>
      </c>
      <c r="F34" s="3">
        <f t="shared" si="3"/>
        <v>93.330026828056177</v>
      </c>
    </row>
    <row r="35" spans="1:6" x14ac:dyDescent="0.25">
      <c r="A35">
        <v>31</v>
      </c>
      <c r="B35">
        <v>91</v>
      </c>
      <c r="C35" s="3">
        <f t="shared" si="0"/>
        <v>73.303192573186962</v>
      </c>
      <c r="D35" s="3">
        <f t="shared" si="1"/>
        <v>90.150474850554019</v>
      </c>
      <c r="E35" s="3">
        <f t="shared" si="2"/>
        <v>82.137123067395322</v>
      </c>
      <c r="F35" s="3">
        <f t="shared" si="3"/>
        <v>91.466005365611238</v>
      </c>
    </row>
    <row r="36" spans="1:6" x14ac:dyDescent="0.25">
      <c r="A36">
        <v>32</v>
      </c>
      <c r="B36">
        <v>96</v>
      </c>
      <c r="C36" s="3">
        <f t="shared" si="0"/>
        <v>75.572873315868264</v>
      </c>
      <c r="D36" s="3">
        <f t="shared" si="1"/>
        <v>93.07523742527701</v>
      </c>
      <c r="E36" s="3">
        <f t="shared" si="2"/>
        <v>84.909698453916263</v>
      </c>
      <c r="F36" s="3">
        <f t="shared" si="3"/>
        <v>95.093201073122245</v>
      </c>
    </row>
    <row r="37" spans="1:6" x14ac:dyDescent="0.25">
      <c r="A37">
        <v>33</v>
      </c>
      <c r="B37">
        <v>98</v>
      </c>
      <c r="C37" s="3">
        <f t="shared" si="0"/>
        <v>77.815585984281441</v>
      </c>
      <c r="D37" s="3">
        <f t="shared" si="1"/>
        <v>95.537618712638505</v>
      </c>
      <c r="E37" s="3">
        <f t="shared" si="2"/>
        <v>87.527758763133008</v>
      </c>
      <c r="F37" s="3">
        <f t="shared" si="3"/>
        <v>97.418640214624446</v>
      </c>
    </row>
    <row r="38" spans="1:6" x14ac:dyDescent="0.25">
      <c r="A38">
        <v>34</v>
      </c>
      <c r="B38">
        <v>100</v>
      </c>
      <c r="C38" s="3">
        <f t="shared" si="0"/>
        <v>80.034027385853292</v>
      </c>
      <c r="D38" s="3">
        <f t="shared" si="1"/>
        <v>97.768809356319252</v>
      </c>
      <c r="E38" s="3">
        <f t="shared" si="2"/>
        <v>90.022207010506406</v>
      </c>
      <c r="F38" s="3">
        <f t="shared" si="3"/>
        <v>99.483728042924895</v>
      </c>
    </row>
    <row r="39" spans="1:6" x14ac:dyDescent="0.25">
      <c r="A39">
        <v>35</v>
      </c>
      <c r="B39">
        <v>95</v>
      </c>
      <c r="C39" s="3">
        <f t="shared" si="0"/>
        <v>81.530624647267956</v>
      </c>
      <c r="D39" s="3">
        <f t="shared" si="1"/>
        <v>96.384404678159626</v>
      </c>
      <c r="E39" s="3">
        <f t="shared" si="2"/>
        <v>91.017765608405128</v>
      </c>
      <c r="F39" s="3">
        <f t="shared" si="3"/>
        <v>95.896745608584979</v>
      </c>
    </row>
    <row r="40" spans="1:6" x14ac:dyDescent="0.25">
      <c r="A40">
        <v>36</v>
      </c>
      <c r="B40">
        <v>100</v>
      </c>
      <c r="C40" s="3">
        <f t="shared" si="0"/>
        <v>83.377562182541155</v>
      </c>
      <c r="D40" s="3">
        <f t="shared" si="1"/>
        <v>98.192202339079813</v>
      </c>
      <c r="E40" s="3">
        <f t="shared" si="2"/>
        <v>92.814212486724102</v>
      </c>
      <c r="F40" s="3">
        <f t="shared" si="3"/>
        <v>99.179349121716996</v>
      </c>
    </row>
    <row r="41" spans="1:6" x14ac:dyDescent="0.25">
      <c r="A41">
        <v>37</v>
      </c>
      <c r="B41">
        <v>96</v>
      </c>
      <c r="C41" s="3">
        <f t="shared" si="0"/>
        <v>84.639805964287035</v>
      </c>
      <c r="D41" s="3">
        <f t="shared" si="1"/>
        <v>97.096101169539907</v>
      </c>
      <c r="E41" s="3">
        <f t="shared" si="2"/>
        <v>93.451369989379288</v>
      </c>
      <c r="F41" s="3">
        <f t="shared" si="3"/>
        <v>96.635869824343402</v>
      </c>
    </row>
    <row r="42" spans="1:6" x14ac:dyDescent="0.25">
      <c r="A42">
        <v>38</v>
      </c>
      <c r="B42">
        <v>98</v>
      </c>
      <c r="C42" s="3">
        <f t="shared" si="0"/>
        <v>85.975825367858334</v>
      </c>
      <c r="D42" s="3">
        <f t="shared" si="1"/>
        <v>97.548050584769953</v>
      </c>
      <c r="E42" s="3">
        <f t="shared" si="2"/>
        <v>94.361095991503433</v>
      </c>
      <c r="F42" s="3">
        <f t="shared" si="3"/>
        <v>97.727173964868683</v>
      </c>
    </row>
    <row r="43" spans="1:6" x14ac:dyDescent="0.25">
      <c r="A43">
        <v>39</v>
      </c>
      <c r="B43">
        <v>96</v>
      </c>
      <c r="C43" s="3">
        <f t="shared" si="0"/>
        <v>86.978242831072507</v>
      </c>
      <c r="D43" s="3">
        <f t="shared" si="1"/>
        <v>96.774025292384977</v>
      </c>
      <c r="E43" s="3">
        <f t="shared" si="2"/>
        <v>94.688876793202752</v>
      </c>
      <c r="F43" s="3">
        <f t="shared" si="3"/>
        <v>96.345434792973734</v>
      </c>
    </row>
    <row r="44" spans="1:6" x14ac:dyDescent="0.25">
      <c r="A44">
        <v>40</v>
      </c>
      <c r="B44">
        <v>90</v>
      </c>
      <c r="C44" s="3">
        <f t="shared" si="0"/>
        <v>87.280418547965255</v>
      </c>
      <c r="D44" s="3">
        <f t="shared" si="1"/>
        <v>93.387012646192488</v>
      </c>
      <c r="E44" s="3">
        <f t="shared" si="2"/>
        <v>93.751101434562202</v>
      </c>
      <c r="F44" s="3">
        <f t="shared" si="3"/>
        <v>91.269086958594741</v>
      </c>
    </row>
    <row r="45" spans="1:6" x14ac:dyDescent="0.25">
      <c r="A45">
        <v>41</v>
      </c>
      <c r="B45">
        <v>8</v>
      </c>
      <c r="C45" s="3">
        <f t="shared" si="0"/>
        <v>79.352376693168736</v>
      </c>
      <c r="D45" s="3">
        <f t="shared" si="1"/>
        <v>50.693506323096244</v>
      </c>
      <c r="E45" s="3">
        <f t="shared" si="2"/>
        <v>76.600881147649758</v>
      </c>
      <c r="F45" s="3">
        <f t="shared" si="3"/>
        <v>24.653817391718945</v>
      </c>
    </row>
    <row r="46" spans="1:6" x14ac:dyDescent="0.25">
      <c r="A46">
        <v>42</v>
      </c>
      <c r="B46">
        <v>70</v>
      </c>
      <c r="C46" s="3">
        <f t="shared" si="0"/>
        <v>78.41713902385186</v>
      </c>
      <c r="D46" s="3">
        <f t="shared" si="1"/>
        <v>60.346753161548122</v>
      </c>
      <c r="E46" s="3">
        <f t="shared" si="2"/>
        <v>75.28070491811981</v>
      </c>
      <c r="F46" s="3">
        <f t="shared" si="3"/>
        <v>60.930763478343792</v>
      </c>
    </row>
    <row r="47" spans="1:6" x14ac:dyDescent="0.25">
      <c r="A47">
        <v>43</v>
      </c>
      <c r="B47">
        <v>60</v>
      </c>
      <c r="C47" s="3">
        <f t="shared" si="0"/>
        <v>76.575425121466679</v>
      </c>
      <c r="D47" s="3">
        <f t="shared" si="1"/>
        <v>60.173376580774061</v>
      </c>
      <c r="E47" s="3">
        <f t="shared" si="2"/>
        <v>72.224563934495848</v>
      </c>
      <c r="F47" s="3">
        <f t="shared" si="3"/>
        <v>60.18615269566876</v>
      </c>
    </row>
    <row r="48" spans="1:6" x14ac:dyDescent="0.25">
      <c r="A48">
        <v>44</v>
      </c>
      <c r="B48">
        <v>65</v>
      </c>
      <c r="C48" s="3">
        <f t="shared" si="0"/>
        <v>75.417882609320017</v>
      </c>
      <c r="D48" s="3">
        <f t="shared" si="1"/>
        <v>62.586688290387031</v>
      </c>
      <c r="E48" s="3">
        <f t="shared" si="2"/>
        <v>70.779651147596681</v>
      </c>
      <c r="F48" s="3">
        <f t="shared" si="3"/>
        <v>64.037230539133759</v>
      </c>
    </row>
    <row r="49" spans="1:6" x14ac:dyDescent="0.25">
      <c r="A49">
        <v>45</v>
      </c>
      <c r="B49">
        <v>60</v>
      </c>
      <c r="C49" s="3">
        <f t="shared" si="0"/>
        <v>73.876094348388023</v>
      </c>
      <c r="D49" s="3">
        <f t="shared" si="1"/>
        <v>61.293344145193515</v>
      </c>
      <c r="E49" s="3">
        <f t="shared" si="2"/>
        <v>68.623720918077339</v>
      </c>
      <c r="F49" s="3">
        <f t="shared" si="3"/>
        <v>60.807446107826749</v>
      </c>
    </row>
    <row r="50" spans="1:6" x14ac:dyDescent="0.25">
      <c r="A50">
        <v>46</v>
      </c>
      <c r="B50">
        <v>62</v>
      </c>
      <c r="C50" s="3">
        <f t="shared" si="0"/>
        <v>72.688484913549217</v>
      </c>
      <c r="D50" s="3">
        <f t="shared" si="1"/>
        <v>61.646672072596758</v>
      </c>
      <c r="E50" s="3">
        <f t="shared" si="2"/>
        <v>67.298976734461874</v>
      </c>
      <c r="F50" s="3">
        <f t="shared" si="3"/>
        <v>61.761489221565348</v>
      </c>
    </row>
    <row r="51" spans="1:6" x14ac:dyDescent="0.25">
      <c r="A51">
        <v>47</v>
      </c>
      <c r="B51">
        <v>50</v>
      </c>
      <c r="C51" s="3">
        <f t="shared" si="0"/>
        <v>70.419636422194301</v>
      </c>
      <c r="D51" s="3">
        <f t="shared" si="1"/>
        <v>55.823336036298379</v>
      </c>
      <c r="E51" s="3">
        <f t="shared" si="2"/>
        <v>63.839181387569496</v>
      </c>
      <c r="F51" s="3">
        <f t="shared" si="3"/>
        <v>52.352297844313071</v>
      </c>
    </row>
    <row r="52" spans="1:6" x14ac:dyDescent="0.25">
      <c r="A52">
        <v>48</v>
      </c>
      <c r="B52">
        <v>55</v>
      </c>
      <c r="C52" s="3">
        <f t="shared" si="0"/>
        <v>68.877672779974873</v>
      </c>
      <c r="D52" s="3">
        <f t="shared" si="1"/>
        <v>55.411668018149186</v>
      </c>
      <c r="E52" s="3">
        <f t="shared" si="2"/>
        <v>62.071345110055596</v>
      </c>
      <c r="F52" s="3">
        <f t="shared" si="3"/>
        <v>54.470459568862616</v>
      </c>
    </row>
    <row r="53" spans="1:6" x14ac:dyDescent="0.25">
      <c r="A53">
        <v>49</v>
      </c>
      <c r="B53">
        <v>56</v>
      </c>
      <c r="C53" s="3">
        <f t="shared" si="0"/>
        <v>67.589905501977384</v>
      </c>
      <c r="D53" s="3">
        <f t="shared" si="1"/>
        <v>55.705834009074593</v>
      </c>
      <c r="E53" s="3">
        <f t="shared" si="2"/>
        <v>60.857076088044479</v>
      </c>
      <c r="F53" s="3">
        <f t="shared" si="3"/>
        <v>55.694091913772525</v>
      </c>
    </row>
    <row r="54" spans="1:6" x14ac:dyDescent="0.25">
      <c r="A54">
        <v>50</v>
      </c>
      <c r="B54">
        <v>52</v>
      </c>
      <c r="C54" s="3">
        <f t="shared" si="0"/>
        <v>66.03091495177965</v>
      </c>
      <c r="D54" s="3">
        <f t="shared" si="1"/>
        <v>53.852917004537296</v>
      </c>
      <c r="E54" s="3">
        <f t="shared" si="2"/>
        <v>59.085660870435582</v>
      </c>
      <c r="F54" s="3">
        <f t="shared" si="3"/>
        <v>52.738818382754502</v>
      </c>
    </row>
    <row r="55" spans="1:6" x14ac:dyDescent="0.25">
      <c r="A55">
        <v>51</v>
      </c>
      <c r="B55">
        <v>45</v>
      </c>
      <c r="C55" s="3">
        <f t="shared" si="0"/>
        <v>63.927823456601686</v>
      </c>
      <c r="D55" s="3">
        <f t="shared" si="1"/>
        <v>49.426458502268645</v>
      </c>
      <c r="E55" s="3">
        <f t="shared" si="2"/>
        <v>56.268528696348469</v>
      </c>
      <c r="F55" s="3">
        <f t="shared" si="3"/>
        <v>46.5477636765509</v>
      </c>
    </row>
    <row r="56" spans="1:6" x14ac:dyDescent="0.25">
      <c r="A56">
        <v>52</v>
      </c>
      <c r="B56">
        <v>40</v>
      </c>
      <c r="C56" s="3">
        <f t="shared" si="0"/>
        <v>61.535041110941521</v>
      </c>
      <c r="D56" s="3">
        <f t="shared" si="1"/>
        <v>44.713229251134322</v>
      </c>
      <c r="E56" s="3">
        <f t="shared" si="2"/>
        <v>53.014822957078778</v>
      </c>
      <c r="F56" s="3">
        <f t="shared" si="3"/>
        <v>41.309552735310177</v>
      </c>
    </row>
    <row r="57" spans="1:6" x14ac:dyDescent="0.25">
      <c r="A57">
        <v>53</v>
      </c>
      <c r="B57">
        <v>35</v>
      </c>
      <c r="C57" s="3">
        <f t="shared" si="0"/>
        <v>58.88153699984737</v>
      </c>
      <c r="D57" s="3">
        <f t="shared" si="1"/>
        <v>39.856614625567161</v>
      </c>
      <c r="E57" s="3">
        <f t="shared" si="2"/>
        <v>49.411858365663022</v>
      </c>
      <c r="F57" s="3">
        <f t="shared" si="3"/>
        <v>36.261910547062037</v>
      </c>
    </row>
    <row r="58" spans="1:6" x14ac:dyDescent="0.25">
      <c r="A58">
        <v>54</v>
      </c>
      <c r="B58">
        <v>38</v>
      </c>
      <c r="C58" s="3">
        <f t="shared" si="0"/>
        <v>56.793383299862633</v>
      </c>
      <c r="D58" s="3">
        <f t="shared" si="1"/>
        <v>38.928307312783581</v>
      </c>
      <c r="E58" s="3">
        <f t="shared" si="2"/>
        <v>47.129486692530421</v>
      </c>
      <c r="F58" s="3">
        <f t="shared" si="3"/>
        <v>37.652382109412407</v>
      </c>
    </row>
    <row r="59" spans="1:6" x14ac:dyDescent="0.25">
      <c r="A59">
        <v>55</v>
      </c>
      <c r="B59">
        <v>35</v>
      </c>
      <c r="C59" s="3">
        <f t="shared" si="0"/>
        <v>54.614044969876367</v>
      </c>
      <c r="D59" s="3">
        <f t="shared" si="1"/>
        <v>36.964153656391787</v>
      </c>
      <c r="E59" s="3">
        <f t="shared" si="2"/>
        <v>44.703589354024338</v>
      </c>
      <c r="F59" s="3">
        <f t="shared" si="3"/>
        <v>35.530476421882483</v>
      </c>
    </row>
    <row r="60" spans="1:6" x14ac:dyDescent="0.25">
      <c r="A60">
        <v>56</v>
      </c>
      <c r="B60">
        <v>32</v>
      </c>
      <c r="C60" s="3">
        <f t="shared" si="0"/>
        <v>52.35264047288873</v>
      </c>
      <c r="D60" s="3">
        <f t="shared" si="1"/>
        <v>34.482076828195893</v>
      </c>
      <c r="E60" s="3">
        <f t="shared" si="2"/>
        <v>42.162871483219469</v>
      </c>
      <c r="F60" s="3">
        <f t="shared" si="3"/>
        <v>32.706095284376495</v>
      </c>
    </row>
    <row r="61" spans="1:6" x14ac:dyDescent="0.25">
      <c r="A61">
        <v>57</v>
      </c>
      <c r="B61">
        <v>28</v>
      </c>
      <c r="C61" s="3">
        <f t="shared" si="0"/>
        <v>49.917376425599855</v>
      </c>
      <c r="D61" s="3">
        <f t="shared" si="1"/>
        <v>31.241038414097947</v>
      </c>
      <c r="E61" s="3">
        <f t="shared" si="2"/>
        <v>39.330297186575578</v>
      </c>
      <c r="F61" s="3">
        <f t="shared" si="3"/>
        <v>28.941219056875298</v>
      </c>
    </row>
    <row r="62" spans="1:6" x14ac:dyDescent="0.25">
      <c r="A62">
        <v>58</v>
      </c>
      <c r="B62">
        <v>29</v>
      </c>
      <c r="C62" s="3">
        <f t="shared" si="0"/>
        <v>47.825638783039871</v>
      </c>
      <c r="D62" s="3">
        <f t="shared" si="1"/>
        <v>30.120519207048972</v>
      </c>
      <c r="E62" s="3">
        <f t="shared" si="2"/>
        <v>37.26423774926046</v>
      </c>
      <c r="F62" s="3">
        <f t="shared" si="3"/>
        <v>28.98824381137506</v>
      </c>
    </row>
    <row r="63" spans="1:6" x14ac:dyDescent="0.25">
      <c r="A63">
        <v>59</v>
      </c>
      <c r="B63">
        <v>25</v>
      </c>
      <c r="C63" s="3">
        <f t="shared" si="0"/>
        <v>45.543074904735882</v>
      </c>
      <c r="D63" s="3">
        <f t="shared" si="1"/>
        <v>27.560259603524486</v>
      </c>
      <c r="E63" s="3">
        <f t="shared" si="2"/>
        <v>34.811390199408365</v>
      </c>
      <c r="F63" s="3">
        <f t="shared" si="3"/>
        <v>25.79764876227501</v>
      </c>
    </row>
    <row r="64" spans="1:6" x14ac:dyDescent="0.25">
      <c r="A64">
        <v>60</v>
      </c>
      <c r="B64">
        <v>23</v>
      </c>
      <c r="C64" s="3">
        <f t="shared" si="0"/>
        <v>43.288767414262296</v>
      </c>
      <c r="D64" s="3">
        <f t="shared" si="1"/>
        <v>25.280129801762243</v>
      </c>
      <c r="E64" s="3">
        <f t="shared" si="2"/>
        <v>32.449112159526692</v>
      </c>
      <c r="F64" s="3">
        <f t="shared" si="3"/>
        <v>23.559529752455003</v>
      </c>
    </row>
    <row r="65" spans="1:6" x14ac:dyDescent="0.25">
      <c r="A65">
        <v>61</v>
      </c>
      <c r="B65">
        <v>22</v>
      </c>
      <c r="C65" s="3">
        <f t="shared" si="0"/>
        <v>41.159890672836063</v>
      </c>
      <c r="D65" s="3">
        <f t="shared" si="1"/>
        <v>23.640064900881121</v>
      </c>
      <c r="E65" s="3">
        <f t="shared" si="2"/>
        <v>30.359289727621352</v>
      </c>
      <c r="F65" s="3">
        <f t="shared" si="3"/>
        <v>22.311905950490999</v>
      </c>
    </row>
    <row r="66" spans="1:6" x14ac:dyDescent="0.25">
      <c r="A66">
        <v>62</v>
      </c>
      <c r="B66">
        <v>18</v>
      </c>
      <c r="C66" s="3">
        <f t="shared" si="0"/>
        <v>38.84390160555246</v>
      </c>
      <c r="D66" s="3">
        <f t="shared" si="1"/>
        <v>20.820032450440561</v>
      </c>
      <c r="E66" s="3">
        <f t="shared" si="2"/>
        <v>27.887431782097082</v>
      </c>
      <c r="F66" s="3">
        <f t="shared" si="3"/>
        <v>18.862381190098198</v>
      </c>
    </row>
    <row r="67" spans="1:6" x14ac:dyDescent="0.25">
      <c r="A67">
        <v>63</v>
      </c>
      <c r="B67">
        <v>19</v>
      </c>
      <c r="C67" s="3">
        <f t="shared" si="0"/>
        <v>36.859511444997217</v>
      </c>
      <c r="D67" s="3">
        <f t="shared" si="1"/>
        <v>19.910016225220282</v>
      </c>
      <c r="E67" s="3">
        <f t="shared" si="2"/>
        <v>26.109945425677665</v>
      </c>
      <c r="F67" s="3">
        <f t="shared" si="3"/>
        <v>18.972476238019638</v>
      </c>
    </row>
    <row r="68" spans="1:6" x14ac:dyDescent="0.25">
      <c r="A68">
        <v>64</v>
      </c>
      <c r="B68">
        <v>17</v>
      </c>
      <c r="C68" s="3">
        <f t="shared" si="0"/>
        <v>34.873560300497495</v>
      </c>
      <c r="D68" s="3">
        <f t="shared" si="1"/>
        <v>18.455008112610141</v>
      </c>
      <c r="E68" s="3">
        <f t="shared" si="2"/>
        <v>24.287956340542131</v>
      </c>
      <c r="F68" s="3">
        <f t="shared" si="3"/>
        <v>17.394495247603928</v>
      </c>
    </row>
    <row r="69" spans="1:6" x14ac:dyDescent="0.25">
      <c r="A69">
        <v>65</v>
      </c>
      <c r="B69">
        <v>15</v>
      </c>
      <c r="C69" s="3">
        <f t="shared" si="0"/>
        <v>32.886204270447749</v>
      </c>
      <c r="D69" s="3">
        <f t="shared" si="1"/>
        <v>16.727504056305072</v>
      </c>
      <c r="E69" s="3">
        <f t="shared" si="2"/>
        <v>22.430365072433705</v>
      </c>
      <c r="F69" s="3">
        <f t="shared" si="3"/>
        <v>15.478899049520786</v>
      </c>
    </row>
    <row r="70" spans="1:6" x14ac:dyDescent="0.25">
      <c r="A70">
        <v>66</v>
      </c>
      <c r="B70">
        <v>13</v>
      </c>
      <c r="C70" s="3">
        <f t="shared" ref="C70:C133" si="4">C69+(B70-C69)*$C$2</f>
        <v>30.897583843402973</v>
      </c>
      <c r="D70" s="3">
        <f t="shared" ref="D70:D133" si="5">D69+(B70-D69)*$D$2</f>
        <v>14.863752028152536</v>
      </c>
      <c r="E70" s="3">
        <f t="shared" ref="E70:E133" si="6">E69+(B70-E69)*$E$2</f>
        <v>20.544292057946965</v>
      </c>
      <c r="F70" s="3">
        <f t="shared" ref="F70:F133" si="7">F69+(B70-F69)*$F$2</f>
        <v>13.495779809904157</v>
      </c>
    </row>
    <row r="71" spans="1:6" x14ac:dyDescent="0.25">
      <c r="A71">
        <v>67</v>
      </c>
      <c r="B71">
        <v>12</v>
      </c>
      <c r="C71" s="3">
        <f t="shared" si="4"/>
        <v>29.007825459062676</v>
      </c>
      <c r="D71" s="3">
        <f t="shared" si="5"/>
        <v>13.431876014076268</v>
      </c>
      <c r="E71" s="3">
        <f t="shared" si="6"/>
        <v>18.835433646357572</v>
      </c>
      <c r="F71" s="3">
        <f t="shared" si="7"/>
        <v>12.299155961980832</v>
      </c>
    </row>
    <row r="72" spans="1:6" x14ac:dyDescent="0.25">
      <c r="A72">
        <v>68</v>
      </c>
      <c r="B72">
        <v>11</v>
      </c>
      <c r="C72" s="3">
        <f t="shared" si="4"/>
        <v>27.207042913156407</v>
      </c>
      <c r="D72" s="3">
        <f t="shared" si="5"/>
        <v>12.215938007038133</v>
      </c>
      <c r="E72" s="3">
        <f t="shared" si="6"/>
        <v>17.268346917086056</v>
      </c>
      <c r="F72" s="3">
        <f t="shared" si="7"/>
        <v>11.259831192396167</v>
      </c>
    </row>
    <row r="73" spans="1:6" x14ac:dyDescent="0.25">
      <c r="A73">
        <v>69</v>
      </c>
      <c r="B73">
        <v>8</v>
      </c>
      <c r="C73" s="3">
        <f t="shared" si="4"/>
        <v>25.286338621840766</v>
      </c>
      <c r="D73" s="3">
        <f t="shared" si="5"/>
        <v>10.107969003519067</v>
      </c>
      <c r="E73" s="3">
        <f t="shared" si="6"/>
        <v>15.414677533668845</v>
      </c>
      <c r="F73" s="3">
        <f t="shared" si="7"/>
        <v>8.6519662384792326</v>
      </c>
    </row>
    <row r="74" spans="1:6" x14ac:dyDescent="0.25">
      <c r="A74">
        <v>70</v>
      </c>
      <c r="B74">
        <v>7</v>
      </c>
      <c r="C74" s="3">
        <f t="shared" si="4"/>
        <v>23.457704759656689</v>
      </c>
      <c r="D74" s="3">
        <f t="shared" si="5"/>
        <v>8.5539845017595333</v>
      </c>
      <c r="E74" s="3">
        <f t="shared" si="6"/>
        <v>13.731742026935077</v>
      </c>
      <c r="F74" s="3">
        <f t="shared" si="7"/>
        <v>7.3303932476958469</v>
      </c>
    </row>
    <row r="75" spans="1:6" x14ac:dyDescent="0.25">
      <c r="A75">
        <v>71</v>
      </c>
      <c r="B75">
        <v>8</v>
      </c>
      <c r="C75" s="3">
        <f t="shared" si="4"/>
        <v>21.911934283691021</v>
      </c>
      <c r="D75" s="3">
        <f t="shared" si="5"/>
        <v>8.2769922508797666</v>
      </c>
      <c r="E75" s="3">
        <f t="shared" si="6"/>
        <v>12.585393621548061</v>
      </c>
      <c r="F75" s="3">
        <f t="shared" si="7"/>
        <v>7.866078649539169</v>
      </c>
    </row>
    <row r="76" spans="1:6" x14ac:dyDescent="0.25">
      <c r="A76">
        <v>72</v>
      </c>
      <c r="B76">
        <v>15</v>
      </c>
      <c r="C76" s="3">
        <f t="shared" si="4"/>
        <v>21.220740855321921</v>
      </c>
      <c r="D76" s="3">
        <f t="shared" si="5"/>
        <v>11.638496125439882</v>
      </c>
      <c r="E76" s="3">
        <f t="shared" si="6"/>
        <v>13.068314897238448</v>
      </c>
      <c r="F76" s="3">
        <f t="shared" si="7"/>
        <v>13.573215729907833</v>
      </c>
    </row>
    <row r="77" spans="1:6" x14ac:dyDescent="0.25">
      <c r="A77">
        <v>73</v>
      </c>
      <c r="B77">
        <v>16</v>
      </c>
      <c r="C77" s="3">
        <f t="shared" si="4"/>
        <v>20.698666769789728</v>
      </c>
      <c r="D77" s="3">
        <f t="shared" si="5"/>
        <v>13.819248062719941</v>
      </c>
      <c r="E77" s="3">
        <f t="shared" si="6"/>
        <v>13.654651917790758</v>
      </c>
      <c r="F77" s="3">
        <f t="shared" si="7"/>
        <v>15.514643145981566</v>
      </c>
    </row>
    <row r="78" spans="1:6" x14ac:dyDescent="0.25">
      <c r="A78">
        <v>74</v>
      </c>
      <c r="B78">
        <v>19</v>
      </c>
      <c r="C78" s="3">
        <f t="shared" si="4"/>
        <v>20.528800092810755</v>
      </c>
      <c r="D78" s="3">
        <f t="shared" si="5"/>
        <v>16.409624031359971</v>
      </c>
      <c r="E78" s="3">
        <f t="shared" si="6"/>
        <v>14.723721534232606</v>
      </c>
      <c r="F78" s="3">
        <f t="shared" si="7"/>
        <v>18.302928629196312</v>
      </c>
    </row>
    <row r="79" spans="1:6" x14ac:dyDescent="0.25">
      <c r="A79">
        <v>75</v>
      </c>
      <c r="B79">
        <v>25</v>
      </c>
      <c r="C79" s="3">
        <f t="shared" si="4"/>
        <v>20.97592008352968</v>
      </c>
      <c r="D79" s="3">
        <f t="shared" si="5"/>
        <v>20.704812015679984</v>
      </c>
      <c r="E79" s="3">
        <f t="shared" si="6"/>
        <v>16.778977227386086</v>
      </c>
      <c r="F79" s="3">
        <f t="shared" si="7"/>
        <v>23.660585725839262</v>
      </c>
    </row>
    <row r="80" spans="1:6" x14ac:dyDescent="0.25">
      <c r="A80">
        <v>76</v>
      </c>
      <c r="B80">
        <v>26</v>
      </c>
      <c r="C80" s="3">
        <f t="shared" si="4"/>
        <v>21.478328075176712</v>
      </c>
      <c r="D80" s="3">
        <f t="shared" si="5"/>
        <v>23.352406007839992</v>
      </c>
      <c r="E80" s="3">
        <f t="shared" si="6"/>
        <v>18.623181781908869</v>
      </c>
      <c r="F80" s="3">
        <f t="shared" si="7"/>
        <v>25.532117145167852</v>
      </c>
    </row>
    <row r="81" spans="1:6" x14ac:dyDescent="0.25">
      <c r="A81">
        <v>77</v>
      </c>
      <c r="B81">
        <v>25</v>
      </c>
      <c r="C81" s="3">
        <f t="shared" si="4"/>
        <v>21.830495267659042</v>
      </c>
      <c r="D81" s="3">
        <f t="shared" si="5"/>
        <v>24.176203003919994</v>
      </c>
      <c r="E81" s="3">
        <f t="shared" si="6"/>
        <v>19.898545425527097</v>
      </c>
      <c r="F81" s="3">
        <f t="shared" si="7"/>
        <v>25.106423429033569</v>
      </c>
    </row>
    <row r="82" spans="1:6" x14ac:dyDescent="0.25">
      <c r="A82">
        <v>78</v>
      </c>
      <c r="B82">
        <v>23</v>
      </c>
      <c r="C82" s="3">
        <f t="shared" si="4"/>
        <v>21.947445740893137</v>
      </c>
      <c r="D82" s="3">
        <f t="shared" si="5"/>
        <v>23.588101501959997</v>
      </c>
      <c r="E82" s="3">
        <f t="shared" si="6"/>
        <v>20.518836340421679</v>
      </c>
      <c r="F82" s="3">
        <f t="shared" si="7"/>
        <v>23.421284685806715</v>
      </c>
    </row>
    <row r="83" spans="1:6" x14ac:dyDescent="0.25">
      <c r="A83">
        <v>79</v>
      </c>
      <c r="B83">
        <v>25</v>
      </c>
      <c r="C83" s="3">
        <f t="shared" si="4"/>
        <v>22.252701166803824</v>
      </c>
      <c r="D83" s="3">
        <f t="shared" si="5"/>
        <v>24.294050750979999</v>
      </c>
      <c r="E83" s="3">
        <f t="shared" si="6"/>
        <v>21.415069072337342</v>
      </c>
      <c r="F83" s="3">
        <f t="shared" si="7"/>
        <v>24.684256937161344</v>
      </c>
    </row>
    <row r="84" spans="1:6" x14ac:dyDescent="0.25">
      <c r="A84">
        <v>80</v>
      </c>
      <c r="B84">
        <v>24</v>
      </c>
      <c r="C84" s="3">
        <f t="shared" si="4"/>
        <v>22.427431050123442</v>
      </c>
      <c r="D84" s="3">
        <f t="shared" si="5"/>
        <v>24.147025375489999</v>
      </c>
      <c r="E84" s="3">
        <f t="shared" si="6"/>
        <v>21.932055257869873</v>
      </c>
      <c r="F84" s="3">
        <f t="shared" si="7"/>
        <v>24.136851387432269</v>
      </c>
    </row>
    <row r="85" spans="1:6" x14ac:dyDescent="0.25">
      <c r="A85">
        <v>81</v>
      </c>
      <c r="B85">
        <v>29</v>
      </c>
      <c r="C85" s="3">
        <f t="shared" si="4"/>
        <v>23.084687945111099</v>
      </c>
      <c r="D85" s="3">
        <f t="shared" si="5"/>
        <v>26.573512687745001</v>
      </c>
      <c r="E85" s="3">
        <f t="shared" si="6"/>
        <v>23.345644206295898</v>
      </c>
      <c r="F85" s="3">
        <f t="shared" si="7"/>
        <v>28.027370277486455</v>
      </c>
    </row>
    <row r="86" spans="1:6" x14ac:dyDescent="0.25">
      <c r="A86">
        <v>82</v>
      </c>
      <c r="B86">
        <v>24</v>
      </c>
      <c r="C86" s="3">
        <f t="shared" si="4"/>
        <v>23.176219150599991</v>
      </c>
      <c r="D86" s="3">
        <f t="shared" si="5"/>
        <v>25.286756343872501</v>
      </c>
      <c r="E86" s="3">
        <f t="shared" si="6"/>
        <v>23.476515365036718</v>
      </c>
      <c r="F86" s="3">
        <f t="shared" si="7"/>
        <v>24.805474055497292</v>
      </c>
    </row>
    <row r="87" spans="1:6" x14ac:dyDescent="0.25">
      <c r="A87">
        <v>83</v>
      </c>
      <c r="B87">
        <v>25</v>
      </c>
      <c r="C87" s="3">
        <f t="shared" si="4"/>
        <v>23.358597235539992</v>
      </c>
      <c r="D87" s="3">
        <f t="shared" si="5"/>
        <v>25.143378171936249</v>
      </c>
      <c r="E87" s="3">
        <f t="shared" si="6"/>
        <v>23.781212292029373</v>
      </c>
      <c r="F87" s="3">
        <f t="shared" si="7"/>
        <v>24.961094811099457</v>
      </c>
    </row>
    <row r="88" spans="1:6" x14ac:dyDescent="0.25">
      <c r="A88">
        <v>84</v>
      </c>
      <c r="B88">
        <v>27</v>
      </c>
      <c r="C88" s="3">
        <f t="shared" si="4"/>
        <v>23.722737511985994</v>
      </c>
      <c r="D88" s="3">
        <f t="shared" si="5"/>
        <v>26.071689085968124</v>
      </c>
      <c r="E88" s="3">
        <f t="shared" si="6"/>
        <v>24.4249698336235</v>
      </c>
      <c r="F88" s="3">
        <f t="shared" si="7"/>
        <v>26.592218962219892</v>
      </c>
    </row>
    <row r="89" spans="1:6" x14ac:dyDescent="0.25">
      <c r="A89">
        <v>85</v>
      </c>
      <c r="B89">
        <v>28</v>
      </c>
      <c r="C89" s="3">
        <f t="shared" si="4"/>
        <v>24.150463760787396</v>
      </c>
      <c r="D89" s="3">
        <f t="shared" si="5"/>
        <v>27.035844542984062</v>
      </c>
      <c r="E89" s="3">
        <f t="shared" si="6"/>
        <v>25.139975866898801</v>
      </c>
      <c r="F89" s="3">
        <f t="shared" si="7"/>
        <v>27.718443792443978</v>
      </c>
    </row>
    <row r="90" spans="1:6" x14ac:dyDescent="0.25">
      <c r="A90">
        <v>86</v>
      </c>
      <c r="B90">
        <v>24</v>
      </c>
      <c r="C90" s="3">
        <f t="shared" si="4"/>
        <v>24.135417384708656</v>
      </c>
      <c r="D90" s="3">
        <f t="shared" si="5"/>
        <v>25.517922271492033</v>
      </c>
      <c r="E90" s="3">
        <f t="shared" si="6"/>
        <v>24.911980693519041</v>
      </c>
      <c r="F90" s="3">
        <f t="shared" si="7"/>
        <v>24.743688758488794</v>
      </c>
    </row>
    <row r="91" spans="1:6" x14ac:dyDescent="0.25">
      <c r="A91">
        <v>87</v>
      </c>
      <c r="B91">
        <v>23</v>
      </c>
      <c r="C91" s="3">
        <f t="shared" si="4"/>
        <v>24.021875646237792</v>
      </c>
      <c r="D91" s="3">
        <f t="shared" si="5"/>
        <v>24.258961135746016</v>
      </c>
      <c r="E91" s="3">
        <f t="shared" si="6"/>
        <v>24.529584554815234</v>
      </c>
      <c r="F91" s="3">
        <f t="shared" si="7"/>
        <v>23.348737751697758</v>
      </c>
    </row>
    <row r="92" spans="1:6" x14ac:dyDescent="0.25">
      <c r="A92">
        <v>88</v>
      </c>
      <c r="B92">
        <v>25</v>
      </c>
      <c r="C92" s="3">
        <f t="shared" si="4"/>
        <v>24.119688081614012</v>
      </c>
      <c r="D92" s="3">
        <f t="shared" si="5"/>
        <v>24.62948056787301</v>
      </c>
      <c r="E92" s="3">
        <f t="shared" si="6"/>
        <v>24.623667643852187</v>
      </c>
      <c r="F92" s="3">
        <f t="shared" si="7"/>
        <v>24.669747550339551</v>
      </c>
    </row>
    <row r="93" spans="1:6" x14ac:dyDescent="0.25">
      <c r="A93">
        <v>89</v>
      </c>
      <c r="B93">
        <v>22</v>
      </c>
      <c r="C93" s="3">
        <f t="shared" si="4"/>
        <v>23.90771927345261</v>
      </c>
      <c r="D93" s="3">
        <f t="shared" si="5"/>
        <v>23.314740283936505</v>
      </c>
      <c r="E93" s="3">
        <f t="shared" si="6"/>
        <v>24.09893411508175</v>
      </c>
      <c r="F93" s="3">
        <f t="shared" si="7"/>
        <v>22.533949510067909</v>
      </c>
    </row>
    <row r="94" spans="1:6" x14ac:dyDescent="0.25">
      <c r="A94">
        <v>90</v>
      </c>
      <c r="B94">
        <v>21</v>
      </c>
      <c r="C94" s="3">
        <f t="shared" si="4"/>
        <v>23.616947346107349</v>
      </c>
      <c r="D94" s="3">
        <f t="shared" si="5"/>
        <v>22.157370141968251</v>
      </c>
      <c r="E94" s="3">
        <f t="shared" si="6"/>
        <v>23.479147292065399</v>
      </c>
      <c r="F94" s="3">
        <f t="shared" si="7"/>
        <v>21.30678990201358</v>
      </c>
    </row>
    <row r="95" spans="1:6" x14ac:dyDescent="0.25">
      <c r="A95">
        <v>91</v>
      </c>
      <c r="B95">
        <v>24</v>
      </c>
      <c r="C95" s="3">
        <f t="shared" si="4"/>
        <v>23.655252611496614</v>
      </c>
      <c r="D95" s="3">
        <f t="shared" si="5"/>
        <v>23.078685070984125</v>
      </c>
      <c r="E95" s="3">
        <f t="shared" si="6"/>
        <v>23.58331783365232</v>
      </c>
      <c r="F95" s="3">
        <f t="shared" si="7"/>
        <v>23.461357980402717</v>
      </c>
    </row>
    <row r="96" spans="1:6" x14ac:dyDescent="0.25">
      <c r="A96">
        <v>92</v>
      </c>
      <c r="B96">
        <v>28</v>
      </c>
      <c r="C96" s="3">
        <f t="shared" si="4"/>
        <v>24.089727350346951</v>
      </c>
      <c r="D96" s="3">
        <f t="shared" si="5"/>
        <v>25.539342535492061</v>
      </c>
      <c r="E96" s="3">
        <f t="shared" si="6"/>
        <v>24.466654266921857</v>
      </c>
      <c r="F96" s="3">
        <f t="shared" si="7"/>
        <v>27.092271596080543</v>
      </c>
    </row>
    <row r="97" spans="1:6" x14ac:dyDescent="0.25">
      <c r="A97">
        <v>93</v>
      </c>
      <c r="B97">
        <v>18</v>
      </c>
      <c r="C97" s="3">
        <f t="shared" si="4"/>
        <v>23.480754615312257</v>
      </c>
      <c r="D97" s="3">
        <f t="shared" si="5"/>
        <v>21.76967126774603</v>
      </c>
      <c r="E97" s="3">
        <f t="shared" si="6"/>
        <v>23.173323413537485</v>
      </c>
      <c r="F97" s="3">
        <f t="shared" si="7"/>
        <v>19.818454319216109</v>
      </c>
    </row>
    <row r="98" spans="1:6" x14ac:dyDescent="0.25">
      <c r="A98">
        <v>94</v>
      </c>
      <c r="B98">
        <v>15</v>
      </c>
      <c r="C98" s="3">
        <f t="shared" si="4"/>
        <v>22.63267915378103</v>
      </c>
      <c r="D98" s="3">
        <f t="shared" si="5"/>
        <v>18.384835633873017</v>
      </c>
      <c r="E98" s="3">
        <f t="shared" si="6"/>
        <v>21.538658730829987</v>
      </c>
      <c r="F98" s="3">
        <f t="shared" si="7"/>
        <v>15.963690863843222</v>
      </c>
    </row>
    <row r="99" spans="1:6" x14ac:dyDescent="0.25">
      <c r="A99">
        <v>95</v>
      </c>
      <c r="B99">
        <v>16</v>
      </c>
      <c r="C99" s="3">
        <f t="shared" si="4"/>
        <v>21.969411238402927</v>
      </c>
      <c r="D99" s="3">
        <f t="shared" si="5"/>
        <v>17.192417816936509</v>
      </c>
      <c r="E99" s="3">
        <f t="shared" si="6"/>
        <v>20.430926984663991</v>
      </c>
      <c r="F99" s="3">
        <f t="shared" si="7"/>
        <v>15.992738172768645</v>
      </c>
    </row>
    <row r="100" spans="1:6" x14ac:dyDescent="0.25">
      <c r="A100">
        <v>96</v>
      </c>
      <c r="B100">
        <v>24</v>
      </c>
      <c r="C100" s="3">
        <f t="shared" si="4"/>
        <v>22.172470114562636</v>
      </c>
      <c r="D100" s="3">
        <f t="shared" si="5"/>
        <v>20.596208908468256</v>
      </c>
      <c r="E100" s="3">
        <f t="shared" si="6"/>
        <v>21.144741587731193</v>
      </c>
      <c r="F100" s="3">
        <f t="shared" si="7"/>
        <v>22.398547634553729</v>
      </c>
    </row>
    <row r="101" spans="1:6" x14ac:dyDescent="0.25">
      <c r="A101">
        <v>97</v>
      </c>
      <c r="B101">
        <v>25</v>
      </c>
      <c r="C101" s="3">
        <f t="shared" si="4"/>
        <v>22.455223103106373</v>
      </c>
      <c r="D101" s="3">
        <f t="shared" si="5"/>
        <v>22.798104454234128</v>
      </c>
      <c r="E101" s="3">
        <f t="shared" si="6"/>
        <v>21.915793270184956</v>
      </c>
      <c r="F101" s="3">
        <f t="shared" si="7"/>
        <v>24.479709526910746</v>
      </c>
    </row>
    <row r="102" spans="1:6" x14ac:dyDescent="0.25">
      <c r="A102">
        <v>98</v>
      </c>
      <c r="B102">
        <v>23</v>
      </c>
      <c r="C102" s="3">
        <f t="shared" si="4"/>
        <v>22.509700792795737</v>
      </c>
      <c r="D102" s="3">
        <f t="shared" si="5"/>
        <v>22.899052227117064</v>
      </c>
      <c r="E102" s="3">
        <f t="shared" si="6"/>
        <v>22.132634616147964</v>
      </c>
      <c r="F102" s="3">
        <f t="shared" si="7"/>
        <v>23.295941905382151</v>
      </c>
    </row>
    <row r="103" spans="1:6" x14ac:dyDescent="0.25">
      <c r="A103">
        <v>99</v>
      </c>
      <c r="B103">
        <v>24</v>
      </c>
      <c r="C103" s="3">
        <f t="shared" si="4"/>
        <v>22.658730713516164</v>
      </c>
      <c r="D103" s="3">
        <f t="shared" si="5"/>
        <v>23.449526113558534</v>
      </c>
      <c r="E103" s="3">
        <f t="shared" si="6"/>
        <v>22.50610769291837</v>
      </c>
      <c r="F103" s="3">
        <f t="shared" si="7"/>
        <v>23.859188381076429</v>
      </c>
    </row>
    <row r="104" spans="1:6" x14ac:dyDescent="0.25">
      <c r="A104">
        <v>100</v>
      </c>
      <c r="B104">
        <v>25</v>
      </c>
      <c r="C104" s="3">
        <f t="shared" si="4"/>
        <v>22.892857642164547</v>
      </c>
      <c r="D104" s="3">
        <f t="shared" si="5"/>
        <v>24.224763056779267</v>
      </c>
      <c r="E104" s="3">
        <f t="shared" si="6"/>
        <v>23.004886154334695</v>
      </c>
      <c r="F104" s="3">
        <f t="shared" si="7"/>
        <v>24.771837676215284</v>
      </c>
    </row>
    <row r="105" spans="1:6" x14ac:dyDescent="0.25">
      <c r="A105">
        <v>101</v>
      </c>
      <c r="B105">
        <v>24</v>
      </c>
      <c r="C105" s="3">
        <f t="shared" si="4"/>
        <v>23.00357187794809</v>
      </c>
      <c r="D105" s="3">
        <f t="shared" si="5"/>
        <v>24.112381528389633</v>
      </c>
      <c r="E105" s="3">
        <f t="shared" si="6"/>
        <v>23.203908923467758</v>
      </c>
      <c r="F105" s="3">
        <f t="shared" si="7"/>
        <v>24.154367535243058</v>
      </c>
    </row>
    <row r="106" spans="1:6" x14ac:dyDescent="0.25">
      <c r="A106">
        <v>102</v>
      </c>
      <c r="B106">
        <v>23</v>
      </c>
      <c r="C106" s="3">
        <f t="shared" si="4"/>
        <v>23.003214690153282</v>
      </c>
      <c r="D106" s="3">
        <f t="shared" si="5"/>
        <v>23.556190764194817</v>
      </c>
      <c r="E106" s="3">
        <f t="shared" si="6"/>
        <v>23.163127138774207</v>
      </c>
      <c r="F106" s="3">
        <f t="shared" si="7"/>
        <v>23.23087350704861</v>
      </c>
    </row>
    <row r="107" spans="1:6" x14ac:dyDescent="0.25">
      <c r="A107">
        <v>103</v>
      </c>
      <c r="B107">
        <v>22</v>
      </c>
      <c r="C107" s="3">
        <f t="shared" si="4"/>
        <v>22.902893221137955</v>
      </c>
      <c r="D107" s="3">
        <f t="shared" si="5"/>
        <v>22.778095382097408</v>
      </c>
      <c r="E107" s="3">
        <f t="shared" si="6"/>
        <v>22.930501711019367</v>
      </c>
      <c r="F107" s="3">
        <f t="shared" si="7"/>
        <v>22.246174701409721</v>
      </c>
    </row>
    <row r="108" spans="1:6" x14ac:dyDescent="0.25">
      <c r="A108">
        <v>104</v>
      </c>
      <c r="B108">
        <v>21</v>
      </c>
      <c r="C108" s="3">
        <f t="shared" si="4"/>
        <v>22.71260389902416</v>
      </c>
      <c r="D108" s="3">
        <f t="shared" si="5"/>
        <v>21.889047691048702</v>
      </c>
      <c r="E108" s="3">
        <f t="shared" si="6"/>
        <v>22.544401368815493</v>
      </c>
      <c r="F108" s="3">
        <f t="shared" si="7"/>
        <v>21.249234940281944</v>
      </c>
    </row>
    <row r="109" spans="1:6" x14ac:dyDescent="0.25">
      <c r="A109">
        <v>105</v>
      </c>
      <c r="B109">
        <v>20</v>
      </c>
      <c r="C109" s="3">
        <f t="shared" si="4"/>
        <v>22.441343509121744</v>
      </c>
      <c r="D109" s="3">
        <f t="shared" si="5"/>
        <v>20.944523845524351</v>
      </c>
      <c r="E109" s="3">
        <f t="shared" si="6"/>
        <v>22.035521095052395</v>
      </c>
      <c r="F109" s="3">
        <f t="shared" si="7"/>
        <v>20.24984698805639</v>
      </c>
    </row>
    <row r="110" spans="1:6" x14ac:dyDescent="0.25">
      <c r="A110">
        <v>106</v>
      </c>
      <c r="B110">
        <v>15</v>
      </c>
      <c r="C110" s="3">
        <f t="shared" si="4"/>
        <v>21.697209158209571</v>
      </c>
      <c r="D110" s="3">
        <f t="shared" si="5"/>
        <v>17.972261922762176</v>
      </c>
      <c r="E110" s="3">
        <f t="shared" si="6"/>
        <v>20.628416876041918</v>
      </c>
      <c r="F110" s="3">
        <f t="shared" si="7"/>
        <v>16.049969397611278</v>
      </c>
    </row>
    <row r="111" spans="1:6" x14ac:dyDescent="0.25">
      <c r="A111">
        <v>107</v>
      </c>
      <c r="B111">
        <v>10</v>
      </c>
      <c r="C111" s="3">
        <f t="shared" si="4"/>
        <v>20.527488242388614</v>
      </c>
      <c r="D111" s="3">
        <f t="shared" si="5"/>
        <v>13.986130961381088</v>
      </c>
      <c r="E111" s="3">
        <f t="shared" si="6"/>
        <v>18.502733500833536</v>
      </c>
      <c r="F111" s="3">
        <f t="shared" si="7"/>
        <v>11.209993879522255</v>
      </c>
    </row>
    <row r="112" spans="1:6" x14ac:dyDescent="0.25">
      <c r="A112">
        <v>108</v>
      </c>
      <c r="B112">
        <v>5</v>
      </c>
      <c r="C112" s="3">
        <f t="shared" si="4"/>
        <v>18.974739418149753</v>
      </c>
      <c r="D112" s="3">
        <f t="shared" si="5"/>
        <v>9.493065480690543</v>
      </c>
      <c r="E112" s="3">
        <f t="shared" si="6"/>
        <v>15.802186800666828</v>
      </c>
      <c r="F112" s="3">
        <f t="shared" si="7"/>
        <v>6.2419987759044506</v>
      </c>
    </row>
    <row r="113" spans="1:6" x14ac:dyDescent="0.25">
      <c r="A113">
        <v>109</v>
      </c>
      <c r="B113">
        <v>0</v>
      </c>
      <c r="C113" s="3">
        <f t="shared" si="4"/>
        <v>17.077265476334777</v>
      </c>
      <c r="D113" s="3">
        <f t="shared" si="5"/>
        <v>4.7465327403452715</v>
      </c>
      <c r="E113" s="3">
        <f t="shared" si="6"/>
        <v>12.641749440533463</v>
      </c>
      <c r="F113" s="3">
        <f t="shared" si="7"/>
        <v>1.2483997551808894</v>
      </c>
    </row>
    <row r="114" spans="1:6" x14ac:dyDescent="0.25">
      <c r="A114">
        <v>110</v>
      </c>
      <c r="B114">
        <v>0</v>
      </c>
      <c r="C114" s="3">
        <f t="shared" si="4"/>
        <v>15.369538928701299</v>
      </c>
      <c r="D114" s="3">
        <f t="shared" si="5"/>
        <v>2.3732663701726358</v>
      </c>
      <c r="E114" s="3">
        <f t="shared" si="6"/>
        <v>10.11339955242677</v>
      </c>
      <c r="F114" s="3">
        <f t="shared" si="7"/>
        <v>0.24967995103617779</v>
      </c>
    </row>
    <row r="115" spans="1:6" x14ac:dyDescent="0.25">
      <c r="A115">
        <v>111</v>
      </c>
      <c r="B115">
        <v>0</v>
      </c>
      <c r="C115" s="3">
        <f t="shared" si="4"/>
        <v>13.832585035831169</v>
      </c>
      <c r="D115" s="3">
        <f t="shared" si="5"/>
        <v>1.1866331850863179</v>
      </c>
      <c r="E115" s="3">
        <f t="shared" si="6"/>
        <v>8.0907196419414156</v>
      </c>
      <c r="F115" s="3">
        <f t="shared" si="7"/>
        <v>4.9935990207235548E-2</v>
      </c>
    </row>
    <row r="116" spans="1:6" x14ac:dyDescent="0.25">
      <c r="A116">
        <v>112</v>
      </c>
      <c r="B116">
        <v>0</v>
      </c>
      <c r="C116" s="3">
        <f t="shared" si="4"/>
        <v>12.449326532248051</v>
      </c>
      <c r="D116" s="3">
        <f t="shared" si="5"/>
        <v>0.59331659254315894</v>
      </c>
      <c r="E116" s="3">
        <f t="shared" si="6"/>
        <v>6.4725757135531321</v>
      </c>
      <c r="F116" s="3">
        <f t="shared" si="7"/>
        <v>9.9871980414471054E-3</v>
      </c>
    </row>
    <row r="117" spans="1:6" x14ac:dyDescent="0.25">
      <c r="A117">
        <v>113</v>
      </c>
      <c r="B117">
        <v>0</v>
      </c>
      <c r="C117" s="3">
        <f t="shared" si="4"/>
        <v>11.204393879023247</v>
      </c>
      <c r="D117" s="3">
        <f t="shared" si="5"/>
        <v>0.29665829627157947</v>
      </c>
      <c r="E117" s="3">
        <f t="shared" si="6"/>
        <v>5.178060570842506</v>
      </c>
      <c r="F117" s="3">
        <f t="shared" si="7"/>
        <v>1.9974396082894207E-3</v>
      </c>
    </row>
    <row r="118" spans="1:6" x14ac:dyDescent="0.25">
      <c r="A118">
        <v>114</v>
      </c>
      <c r="B118">
        <v>0</v>
      </c>
      <c r="C118" s="3">
        <f t="shared" si="4"/>
        <v>10.083954491120922</v>
      </c>
      <c r="D118" s="3">
        <f t="shared" si="5"/>
        <v>0.14832914813578973</v>
      </c>
      <c r="E118" s="3">
        <f t="shared" si="6"/>
        <v>4.1424484566740052</v>
      </c>
      <c r="F118" s="3">
        <f t="shared" si="7"/>
        <v>3.9948792165788415E-4</v>
      </c>
    </row>
    <row r="119" spans="1:6" x14ac:dyDescent="0.25">
      <c r="A119">
        <v>115</v>
      </c>
      <c r="B119">
        <v>0</v>
      </c>
      <c r="C119" s="3">
        <f t="shared" si="4"/>
        <v>9.0755590420088303</v>
      </c>
      <c r="D119" s="3">
        <f t="shared" si="5"/>
        <v>7.4164574067894867E-2</v>
      </c>
      <c r="E119" s="3">
        <f t="shared" si="6"/>
        <v>3.313958765339204</v>
      </c>
      <c r="F119" s="3">
        <f t="shared" si="7"/>
        <v>7.9897584331576829E-5</v>
      </c>
    </row>
    <row r="120" spans="1:6" x14ac:dyDescent="0.25">
      <c r="A120">
        <v>116</v>
      </c>
      <c r="B120">
        <v>0</v>
      </c>
      <c r="C120" s="3">
        <f t="shared" si="4"/>
        <v>8.168003137807947</v>
      </c>
      <c r="D120" s="3">
        <f t="shared" si="5"/>
        <v>3.7082287033947434E-2</v>
      </c>
      <c r="E120" s="3">
        <f t="shared" si="6"/>
        <v>2.6511670122713631</v>
      </c>
      <c r="F120" s="3">
        <f t="shared" si="7"/>
        <v>1.5979516866315363E-5</v>
      </c>
    </row>
    <row r="121" spans="1:6" x14ac:dyDescent="0.25">
      <c r="A121">
        <v>117</v>
      </c>
      <c r="B121">
        <v>0</v>
      </c>
      <c r="C121" s="3">
        <f t="shared" si="4"/>
        <v>7.3512028240271521</v>
      </c>
      <c r="D121" s="3">
        <f t="shared" si="5"/>
        <v>1.8541143516973717E-2</v>
      </c>
      <c r="E121" s="3">
        <f t="shared" si="6"/>
        <v>2.1209336098170906</v>
      </c>
      <c r="F121" s="3">
        <f t="shared" si="7"/>
        <v>3.1959033732630719E-6</v>
      </c>
    </row>
    <row r="122" spans="1:6" x14ac:dyDescent="0.25">
      <c r="A122">
        <v>118</v>
      </c>
      <c r="B122">
        <v>0</v>
      </c>
      <c r="C122" s="3">
        <f t="shared" si="4"/>
        <v>6.6160825416244364</v>
      </c>
      <c r="D122" s="3">
        <f t="shared" si="5"/>
        <v>9.2705717584868584E-3</v>
      </c>
      <c r="E122" s="3">
        <f t="shared" si="6"/>
        <v>1.6967468878536724</v>
      </c>
      <c r="F122" s="3">
        <f t="shared" si="7"/>
        <v>6.3918067465261405E-7</v>
      </c>
    </row>
    <row r="123" spans="1:6" x14ac:dyDescent="0.25">
      <c r="A123">
        <v>119</v>
      </c>
      <c r="B123">
        <v>0</v>
      </c>
      <c r="C123" s="3">
        <f t="shared" si="4"/>
        <v>5.9544742874619931</v>
      </c>
      <c r="D123" s="3">
        <f t="shared" si="5"/>
        <v>4.6352858792434292E-3</v>
      </c>
      <c r="E123" s="3">
        <f t="shared" si="6"/>
        <v>1.3573975102829379</v>
      </c>
      <c r="F123" s="3">
        <f t="shared" si="7"/>
        <v>1.2783613493052283E-7</v>
      </c>
    </row>
    <row r="124" spans="1:6" x14ac:dyDescent="0.25">
      <c r="A124">
        <v>120</v>
      </c>
      <c r="B124">
        <v>0</v>
      </c>
      <c r="C124" s="3">
        <f t="shared" si="4"/>
        <v>5.3590268587157937</v>
      </c>
      <c r="D124" s="3">
        <f t="shared" si="5"/>
        <v>2.3176429396217146E-3</v>
      </c>
      <c r="E124" s="3">
        <f t="shared" si="6"/>
        <v>1.0859180082263502</v>
      </c>
      <c r="F124" s="3">
        <f t="shared" si="7"/>
        <v>2.5567226986104566E-8</v>
      </c>
    </row>
    <row r="125" spans="1:6" x14ac:dyDescent="0.25">
      <c r="A125">
        <v>121</v>
      </c>
      <c r="B125">
        <v>0</v>
      </c>
      <c r="C125" s="3">
        <f t="shared" si="4"/>
        <v>4.8231241728442145</v>
      </c>
      <c r="D125" s="3">
        <f t="shared" si="5"/>
        <v>1.1588214698108573E-3</v>
      </c>
      <c r="E125" s="3">
        <f t="shared" si="6"/>
        <v>0.86873440658108014</v>
      </c>
      <c r="F125" s="3">
        <f t="shared" si="7"/>
        <v>5.1134453972209119E-9</v>
      </c>
    </row>
    <row r="126" spans="1:6" x14ac:dyDescent="0.25">
      <c r="A126">
        <v>122</v>
      </c>
      <c r="B126">
        <v>0</v>
      </c>
      <c r="C126" s="3">
        <f t="shared" si="4"/>
        <v>4.3408117555597929</v>
      </c>
      <c r="D126" s="3">
        <f t="shared" si="5"/>
        <v>5.7941073490542865E-4</v>
      </c>
      <c r="E126" s="3">
        <f t="shared" si="6"/>
        <v>0.69498752526486407</v>
      </c>
      <c r="F126" s="3">
        <f t="shared" si="7"/>
        <v>1.0226890794441826E-9</v>
      </c>
    </row>
    <row r="127" spans="1:6" x14ac:dyDescent="0.25">
      <c r="A127">
        <v>123</v>
      </c>
      <c r="B127">
        <v>0</v>
      </c>
      <c r="C127" s="3">
        <f t="shared" si="4"/>
        <v>3.9067305800038135</v>
      </c>
      <c r="D127" s="3">
        <f t="shared" si="5"/>
        <v>2.8970536745271433E-4</v>
      </c>
      <c r="E127" s="3">
        <f t="shared" si="6"/>
        <v>0.55599002021189126</v>
      </c>
      <c r="F127" s="3">
        <f t="shared" si="7"/>
        <v>2.0453781588883647E-10</v>
      </c>
    </row>
    <row r="128" spans="1:6" x14ac:dyDescent="0.25">
      <c r="A128">
        <v>124</v>
      </c>
      <c r="B128">
        <v>0</v>
      </c>
      <c r="C128" s="3">
        <f t="shared" si="4"/>
        <v>3.516057522003432</v>
      </c>
      <c r="D128" s="3">
        <f t="shared" si="5"/>
        <v>1.4485268372635716E-4</v>
      </c>
      <c r="E128" s="3">
        <f t="shared" si="6"/>
        <v>0.44479201616951303</v>
      </c>
      <c r="F128" s="3">
        <f t="shared" si="7"/>
        <v>4.0907563177767278E-11</v>
      </c>
    </row>
    <row r="129" spans="1:6" x14ac:dyDescent="0.25">
      <c r="A129">
        <v>125</v>
      </c>
      <c r="B129">
        <v>0</v>
      </c>
      <c r="C129" s="3">
        <f t="shared" si="4"/>
        <v>3.164451769803089</v>
      </c>
      <c r="D129" s="3">
        <f t="shared" si="5"/>
        <v>7.2426341863178581E-5</v>
      </c>
      <c r="E129" s="3">
        <f t="shared" si="6"/>
        <v>0.35583361293561044</v>
      </c>
      <c r="F129" s="3">
        <f t="shared" si="7"/>
        <v>8.1815126355534557E-12</v>
      </c>
    </row>
    <row r="130" spans="1:6" x14ac:dyDescent="0.25">
      <c r="A130">
        <v>126</v>
      </c>
      <c r="B130">
        <v>0</v>
      </c>
      <c r="C130" s="3">
        <f t="shared" si="4"/>
        <v>2.84800659282278</v>
      </c>
      <c r="D130" s="3">
        <f t="shared" si="5"/>
        <v>3.6213170931589291E-5</v>
      </c>
      <c r="E130" s="3">
        <f t="shared" si="6"/>
        <v>0.28466689034848836</v>
      </c>
      <c r="F130" s="3">
        <f t="shared" si="7"/>
        <v>1.6363025271106911E-12</v>
      </c>
    </row>
    <row r="131" spans="1:6" x14ac:dyDescent="0.25">
      <c r="A131">
        <v>127</v>
      </c>
      <c r="B131">
        <v>0</v>
      </c>
      <c r="C131" s="3">
        <f t="shared" si="4"/>
        <v>2.5632059335405022</v>
      </c>
      <c r="D131" s="3">
        <f t="shared" si="5"/>
        <v>1.8106585465794645E-5</v>
      </c>
      <c r="E131" s="3">
        <f t="shared" si="6"/>
        <v>0.22773351227879068</v>
      </c>
      <c r="F131" s="3">
        <f t="shared" si="7"/>
        <v>3.2726050542213806E-13</v>
      </c>
    </row>
    <row r="132" spans="1:6" x14ac:dyDescent="0.25">
      <c r="A132">
        <v>128</v>
      </c>
      <c r="B132">
        <v>0</v>
      </c>
      <c r="C132" s="3">
        <f t="shared" si="4"/>
        <v>2.3068853401864517</v>
      </c>
      <c r="D132" s="3">
        <f t="shared" si="5"/>
        <v>9.0532927328973227E-6</v>
      </c>
      <c r="E132" s="3">
        <f t="shared" si="6"/>
        <v>0.18218680982303254</v>
      </c>
      <c r="F132" s="3">
        <f t="shared" si="7"/>
        <v>6.5452101084427613E-14</v>
      </c>
    </row>
    <row r="133" spans="1:6" x14ac:dyDescent="0.25">
      <c r="A133">
        <v>129</v>
      </c>
      <c r="B133">
        <v>0</v>
      </c>
      <c r="C133" s="3">
        <f t="shared" si="4"/>
        <v>2.0761968061678067</v>
      </c>
      <c r="D133" s="3">
        <f t="shared" si="5"/>
        <v>4.5266463664486613E-6</v>
      </c>
      <c r="E133" s="3">
        <f t="shared" si="6"/>
        <v>0.14574944785842603</v>
      </c>
      <c r="F133" s="3">
        <f t="shared" si="7"/>
        <v>1.3090420216885521E-14</v>
      </c>
    </row>
    <row r="134" spans="1:6" x14ac:dyDescent="0.25">
      <c r="A134">
        <v>130</v>
      </c>
      <c r="B134">
        <v>0</v>
      </c>
      <c r="C134" s="3">
        <f t="shared" ref="C134:C197" si="8">C133+(B134-C133)*$C$2</f>
        <v>1.868577125551026</v>
      </c>
      <c r="D134" s="3">
        <f t="shared" ref="D134:D197" si="9">D133+(B134-D133)*$D$2</f>
        <v>2.2633231832243307E-6</v>
      </c>
      <c r="E134" s="3">
        <f t="shared" ref="E134:E197" si="10">E133+(B134-E133)*$E$2</f>
        <v>0.11659955828674082</v>
      </c>
      <c r="F134" s="3">
        <f t="shared" ref="F134:F197" si="11">F133+(B134-F133)*$F$2</f>
        <v>2.6180840433771043E-15</v>
      </c>
    </row>
    <row r="135" spans="1:6" x14ac:dyDescent="0.25">
      <c r="A135">
        <v>131</v>
      </c>
      <c r="B135">
        <v>0</v>
      </c>
      <c r="C135" s="3">
        <f t="shared" si="8"/>
        <v>1.6817194129959234</v>
      </c>
      <c r="D135" s="3">
        <f t="shared" si="9"/>
        <v>1.1316615916121653E-6</v>
      </c>
      <c r="E135" s="3">
        <f t="shared" si="10"/>
        <v>9.3279646629392657E-2</v>
      </c>
      <c r="F135" s="3">
        <f t="shared" si="11"/>
        <v>5.2361680867542069E-16</v>
      </c>
    </row>
    <row r="136" spans="1:6" x14ac:dyDescent="0.25">
      <c r="A136">
        <v>132</v>
      </c>
      <c r="B136">
        <v>0</v>
      </c>
      <c r="C136" s="3">
        <f t="shared" si="8"/>
        <v>1.5135474716963311</v>
      </c>
      <c r="D136" s="3">
        <f t="shared" si="9"/>
        <v>5.6583079580608267E-7</v>
      </c>
      <c r="E136" s="3">
        <f t="shared" si="10"/>
        <v>7.4623717303514123E-2</v>
      </c>
      <c r="F136" s="3">
        <f t="shared" si="11"/>
        <v>1.0472336173508412E-16</v>
      </c>
    </row>
    <row r="137" spans="1:6" x14ac:dyDescent="0.25">
      <c r="A137">
        <v>133</v>
      </c>
      <c r="B137">
        <v>0</v>
      </c>
      <c r="C137" s="3">
        <f t="shared" si="8"/>
        <v>1.362192724526698</v>
      </c>
      <c r="D137" s="3">
        <f t="shared" si="9"/>
        <v>2.8291539790304133E-7</v>
      </c>
      <c r="E137" s="3">
        <f t="shared" si="10"/>
        <v>5.9698973842811295E-2</v>
      </c>
      <c r="F137" s="3">
        <f t="shared" si="11"/>
        <v>2.0944672347016819E-17</v>
      </c>
    </row>
    <row r="138" spans="1:6" x14ac:dyDescent="0.25">
      <c r="A138">
        <v>134</v>
      </c>
      <c r="B138">
        <v>0</v>
      </c>
      <c r="C138" s="3">
        <f t="shared" si="8"/>
        <v>1.2259734520740282</v>
      </c>
      <c r="D138" s="3">
        <f t="shared" si="9"/>
        <v>1.4145769895152067E-7</v>
      </c>
      <c r="E138" s="3">
        <f t="shared" si="10"/>
        <v>4.7759179074249036E-2</v>
      </c>
      <c r="F138" s="3">
        <f t="shared" si="11"/>
        <v>4.1889344694033613E-18</v>
      </c>
    </row>
    <row r="139" spans="1:6" x14ac:dyDescent="0.25">
      <c r="A139">
        <v>135</v>
      </c>
      <c r="B139">
        <v>0</v>
      </c>
      <c r="C139" s="3">
        <f t="shared" si="8"/>
        <v>1.1033761068666255</v>
      </c>
      <c r="D139" s="3">
        <f t="shared" si="9"/>
        <v>7.0728849475760333E-8</v>
      </c>
      <c r="E139" s="3">
        <f t="shared" si="10"/>
        <v>3.8207343259399229E-2</v>
      </c>
      <c r="F139" s="3">
        <f t="shared" si="11"/>
        <v>8.3778689388067196E-19</v>
      </c>
    </row>
    <row r="140" spans="1:6" x14ac:dyDescent="0.25">
      <c r="A140">
        <v>136</v>
      </c>
      <c r="B140">
        <v>0</v>
      </c>
      <c r="C140" s="3">
        <f t="shared" si="8"/>
        <v>0.99303849617996287</v>
      </c>
      <c r="D140" s="3">
        <f t="shared" si="9"/>
        <v>3.5364424737880167E-8</v>
      </c>
      <c r="E140" s="3">
        <f t="shared" si="10"/>
        <v>3.0565874607519382E-2</v>
      </c>
      <c r="F140" s="3">
        <f t="shared" si="11"/>
        <v>1.6755737877613433E-19</v>
      </c>
    </row>
    <row r="141" spans="1:6" x14ac:dyDescent="0.25">
      <c r="A141">
        <v>137</v>
      </c>
      <c r="B141">
        <v>0</v>
      </c>
      <c r="C141" s="3">
        <f t="shared" si="8"/>
        <v>0.89373464656196655</v>
      </c>
      <c r="D141" s="3">
        <f t="shared" si="9"/>
        <v>1.7682212368940083E-8</v>
      </c>
      <c r="E141" s="3">
        <f t="shared" si="10"/>
        <v>2.4452699686015506E-2</v>
      </c>
      <c r="F141" s="3">
        <f t="shared" si="11"/>
        <v>3.3511475755226867E-20</v>
      </c>
    </row>
    <row r="142" spans="1:6" x14ac:dyDescent="0.25">
      <c r="A142">
        <v>138</v>
      </c>
      <c r="B142">
        <v>0</v>
      </c>
      <c r="C142" s="3">
        <f t="shared" si="8"/>
        <v>0.80436118190576988</v>
      </c>
      <c r="D142" s="3">
        <f t="shared" si="9"/>
        <v>8.8411061844700417E-9</v>
      </c>
      <c r="E142" s="3">
        <f t="shared" si="10"/>
        <v>1.9562159748812404E-2</v>
      </c>
      <c r="F142" s="3">
        <f t="shared" si="11"/>
        <v>6.7022951510453721E-21</v>
      </c>
    </row>
    <row r="143" spans="1:6" x14ac:dyDescent="0.25">
      <c r="A143">
        <v>139</v>
      </c>
      <c r="B143">
        <v>0</v>
      </c>
      <c r="C143" s="3">
        <f t="shared" si="8"/>
        <v>0.72392506371519283</v>
      </c>
      <c r="D143" s="3">
        <f t="shared" si="9"/>
        <v>4.4205530922350208E-9</v>
      </c>
      <c r="E143" s="3">
        <f t="shared" si="10"/>
        <v>1.5649727799049922E-2</v>
      </c>
      <c r="F143" s="3">
        <f t="shared" si="11"/>
        <v>1.3404590302090744E-21</v>
      </c>
    </row>
    <row r="144" spans="1:6" x14ac:dyDescent="0.25">
      <c r="A144">
        <v>140</v>
      </c>
      <c r="B144">
        <v>0</v>
      </c>
      <c r="C144" s="3">
        <f t="shared" si="8"/>
        <v>0.65153255734367355</v>
      </c>
      <c r="D144" s="3">
        <f t="shared" si="9"/>
        <v>2.2102765461175104E-9</v>
      </c>
      <c r="E144" s="3">
        <f t="shared" si="10"/>
        <v>1.2519782239239937E-2</v>
      </c>
      <c r="F144" s="3">
        <f t="shared" si="11"/>
        <v>2.6809180604181489E-22</v>
      </c>
    </row>
    <row r="145" spans="1:6" x14ac:dyDescent="0.25">
      <c r="A145">
        <v>141</v>
      </c>
      <c r="B145">
        <v>0</v>
      </c>
      <c r="C145" s="3">
        <f t="shared" si="8"/>
        <v>0.58637930160930618</v>
      </c>
      <c r="D145" s="3">
        <f t="shared" si="9"/>
        <v>1.1051382730587552E-9</v>
      </c>
      <c r="E145" s="3">
        <f t="shared" si="10"/>
        <v>1.0015825791391949E-2</v>
      </c>
      <c r="F145" s="3">
        <f t="shared" si="11"/>
        <v>5.3618361208362977E-23</v>
      </c>
    </row>
    <row r="146" spans="1:6" x14ac:dyDescent="0.25">
      <c r="A146">
        <v>142</v>
      </c>
      <c r="B146">
        <v>0</v>
      </c>
      <c r="C146" s="3">
        <f t="shared" si="8"/>
        <v>0.52774137144837552</v>
      </c>
      <c r="D146" s="3">
        <f t="shared" si="9"/>
        <v>5.525691365293776E-10</v>
      </c>
      <c r="E146" s="3">
        <f t="shared" si="10"/>
        <v>8.0126606331135594E-3</v>
      </c>
      <c r="F146" s="3">
        <f t="shared" si="11"/>
        <v>1.0723672241672593E-23</v>
      </c>
    </row>
    <row r="147" spans="1:6" x14ac:dyDescent="0.25">
      <c r="A147">
        <v>143</v>
      </c>
      <c r="B147">
        <v>0</v>
      </c>
      <c r="C147" s="3">
        <f t="shared" si="8"/>
        <v>0.47496723430353793</v>
      </c>
      <c r="D147" s="3">
        <f t="shared" si="9"/>
        <v>2.762845682646888E-10</v>
      </c>
      <c r="E147" s="3">
        <f t="shared" si="10"/>
        <v>6.4101285064908477E-3</v>
      </c>
      <c r="F147" s="3">
        <f t="shared" si="11"/>
        <v>2.144734448334518E-24</v>
      </c>
    </row>
    <row r="148" spans="1:6" x14ac:dyDescent="0.25">
      <c r="A148">
        <v>144</v>
      </c>
      <c r="B148">
        <v>0</v>
      </c>
      <c r="C148" s="3">
        <f t="shared" si="8"/>
        <v>0.42747051087318411</v>
      </c>
      <c r="D148" s="3">
        <f t="shared" si="9"/>
        <v>1.381422841323444E-10</v>
      </c>
      <c r="E148" s="3">
        <f t="shared" si="10"/>
        <v>5.128102805192678E-3</v>
      </c>
      <c r="F148" s="3">
        <f t="shared" si="11"/>
        <v>4.2894688966690368E-25</v>
      </c>
    </row>
    <row r="149" spans="1:6" x14ac:dyDescent="0.25">
      <c r="A149">
        <v>145</v>
      </c>
      <c r="B149">
        <v>0</v>
      </c>
      <c r="C149" s="3">
        <f t="shared" si="8"/>
        <v>0.3847234597858657</v>
      </c>
      <c r="D149" s="3">
        <f t="shared" si="9"/>
        <v>6.9071142066172201E-11</v>
      </c>
      <c r="E149" s="3">
        <f t="shared" si="10"/>
        <v>4.1024822441541424E-3</v>
      </c>
      <c r="F149" s="3">
        <f t="shared" si="11"/>
        <v>8.5789377933380717E-26</v>
      </c>
    </row>
    <row r="150" spans="1:6" x14ac:dyDescent="0.25">
      <c r="A150">
        <v>146</v>
      </c>
      <c r="B150">
        <v>0</v>
      </c>
      <c r="C150" s="3">
        <f t="shared" si="8"/>
        <v>0.34625111380727913</v>
      </c>
      <c r="D150" s="3">
        <f t="shared" si="9"/>
        <v>3.45355710330861E-11</v>
      </c>
      <c r="E150" s="3">
        <f t="shared" si="10"/>
        <v>3.281985795323314E-3</v>
      </c>
      <c r="F150" s="3">
        <f t="shared" si="11"/>
        <v>1.7157875586676134E-26</v>
      </c>
    </row>
    <row r="151" spans="1:6" x14ac:dyDescent="0.25">
      <c r="A151">
        <v>147</v>
      </c>
      <c r="B151">
        <v>50</v>
      </c>
      <c r="C151" s="3">
        <f t="shared" si="8"/>
        <v>5.3116260024265518</v>
      </c>
      <c r="D151" s="3">
        <f t="shared" si="9"/>
        <v>25.00000000001727</v>
      </c>
      <c r="E151" s="3">
        <f t="shared" si="10"/>
        <v>10.00262558863626</v>
      </c>
      <c r="F151" s="3">
        <f t="shared" si="11"/>
        <v>40</v>
      </c>
    </row>
    <row r="152" spans="1:6" x14ac:dyDescent="0.25">
      <c r="A152">
        <v>148</v>
      </c>
      <c r="B152">
        <v>50</v>
      </c>
      <c r="C152" s="3">
        <f t="shared" si="8"/>
        <v>9.7804634021838979</v>
      </c>
      <c r="D152" s="3">
        <f t="shared" si="9"/>
        <v>37.500000000008633</v>
      </c>
      <c r="E152" s="3">
        <f t="shared" si="10"/>
        <v>18.002100470909006</v>
      </c>
      <c r="F152" s="3">
        <f t="shared" si="11"/>
        <v>48</v>
      </c>
    </row>
    <row r="153" spans="1:6" x14ac:dyDescent="0.25">
      <c r="A153">
        <v>149</v>
      </c>
      <c r="B153">
        <v>50</v>
      </c>
      <c r="C153" s="3">
        <f t="shared" si="8"/>
        <v>13.802417061965508</v>
      </c>
      <c r="D153" s="3">
        <f t="shared" si="9"/>
        <v>43.75000000000432</v>
      </c>
      <c r="E153" s="3">
        <f t="shared" si="10"/>
        <v>24.401680376727207</v>
      </c>
      <c r="F153" s="3">
        <f t="shared" si="11"/>
        <v>49.6</v>
      </c>
    </row>
    <row r="154" spans="1:6" x14ac:dyDescent="0.25">
      <c r="A154">
        <v>150</v>
      </c>
      <c r="B154">
        <v>50</v>
      </c>
      <c r="C154" s="3">
        <f t="shared" si="8"/>
        <v>17.422175355768957</v>
      </c>
      <c r="D154" s="3">
        <f t="shared" si="9"/>
        <v>46.87500000000216</v>
      </c>
      <c r="E154" s="3">
        <f t="shared" si="10"/>
        <v>29.521344301381767</v>
      </c>
      <c r="F154" s="3">
        <f t="shared" si="11"/>
        <v>49.92</v>
      </c>
    </row>
    <row r="155" spans="1:6" x14ac:dyDescent="0.25">
      <c r="A155">
        <v>151</v>
      </c>
      <c r="B155">
        <v>50</v>
      </c>
      <c r="C155" s="3">
        <f t="shared" si="8"/>
        <v>20.679957820192062</v>
      </c>
      <c r="D155" s="3">
        <f t="shared" si="9"/>
        <v>48.43750000000108</v>
      </c>
      <c r="E155" s="3">
        <f t="shared" si="10"/>
        <v>33.617075441105413</v>
      </c>
      <c r="F155" s="3">
        <f t="shared" si="11"/>
        <v>49.984000000000002</v>
      </c>
    </row>
    <row r="156" spans="1:6" x14ac:dyDescent="0.25">
      <c r="A156">
        <v>152</v>
      </c>
      <c r="B156">
        <v>50</v>
      </c>
      <c r="C156" s="3">
        <f t="shared" si="8"/>
        <v>23.611962038172855</v>
      </c>
      <c r="D156" s="3">
        <f t="shared" si="9"/>
        <v>49.21875000000054</v>
      </c>
      <c r="E156" s="3">
        <f t="shared" si="10"/>
        <v>36.893660352884332</v>
      </c>
      <c r="F156" s="3">
        <f t="shared" si="11"/>
        <v>49.9968</v>
      </c>
    </row>
    <row r="157" spans="1:6" x14ac:dyDescent="0.25">
      <c r="A157">
        <v>153</v>
      </c>
      <c r="B157">
        <v>50</v>
      </c>
      <c r="C157" s="3">
        <f t="shared" si="8"/>
        <v>26.250765834355569</v>
      </c>
      <c r="D157" s="3">
        <f t="shared" si="9"/>
        <v>49.60937500000027</v>
      </c>
      <c r="E157" s="3">
        <f t="shared" si="10"/>
        <v>39.514928282307466</v>
      </c>
      <c r="F157" s="3">
        <f t="shared" si="11"/>
        <v>49.999360000000003</v>
      </c>
    </row>
    <row r="158" spans="1:6" x14ac:dyDescent="0.25">
      <c r="A158">
        <v>154</v>
      </c>
      <c r="B158">
        <v>50</v>
      </c>
      <c r="C158" s="3">
        <f t="shared" si="8"/>
        <v>28.625689250920011</v>
      </c>
      <c r="D158" s="3">
        <f t="shared" si="9"/>
        <v>49.804687500000135</v>
      </c>
      <c r="E158" s="3">
        <f t="shared" si="10"/>
        <v>41.61194262584597</v>
      </c>
      <c r="F158" s="3">
        <f t="shared" si="11"/>
        <v>49.999872000000003</v>
      </c>
    </row>
    <row r="159" spans="1:6" x14ac:dyDescent="0.25">
      <c r="A159">
        <v>155</v>
      </c>
      <c r="B159">
        <v>50</v>
      </c>
      <c r="C159" s="3">
        <f t="shared" si="8"/>
        <v>30.763120325828009</v>
      </c>
      <c r="D159" s="3">
        <f t="shared" si="9"/>
        <v>49.902343750000071</v>
      </c>
      <c r="E159" s="3">
        <f t="shared" si="10"/>
        <v>43.289554100676774</v>
      </c>
      <c r="F159" s="3">
        <f t="shared" si="11"/>
        <v>49.999974399999999</v>
      </c>
    </row>
    <row r="160" spans="1:6" x14ac:dyDescent="0.25">
      <c r="A160">
        <v>156</v>
      </c>
      <c r="B160">
        <v>50</v>
      </c>
      <c r="C160" s="3">
        <f t="shared" si="8"/>
        <v>32.686808293245207</v>
      </c>
      <c r="D160" s="3">
        <f t="shared" si="9"/>
        <v>49.951171875000036</v>
      </c>
      <c r="E160" s="3">
        <f t="shared" si="10"/>
        <v>44.631643280541418</v>
      </c>
      <c r="F160" s="3">
        <f t="shared" si="11"/>
        <v>49.999994880000003</v>
      </c>
    </row>
    <row r="161" spans="1:6" x14ac:dyDescent="0.25">
      <c r="A161">
        <v>157</v>
      </c>
      <c r="B161">
        <v>50</v>
      </c>
      <c r="C161" s="3">
        <f t="shared" si="8"/>
        <v>34.418127463920683</v>
      </c>
      <c r="D161" s="3">
        <f t="shared" si="9"/>
        <v>49.975585937500014</v>
      </c>
      <c r="E161" s="3">
        <f t="shared" si="10"/>
        <v>45.705314624433136</v>
      </c>
      <c r="F161" s="3">
        <f t="shared" si="11"/>
        <v>49.999998976000001</v>
      </c>
    </row>
    <row r="162" spans="1:6" x14ac:dyDescent="0.25">
      <c r="A162">
        <v>158</v>
      </c>
      <c r="B162">
        <v>50</v>
      </c>
      <c r="C162" s="3">
        <f t="shared" si="8"/>
        <v>35.976314717528616</v>
      </c>
      <c r="D162" s="3">
        <f t="shared" si="9"/>
        <v>49.987792968750007</v>
      </c>
      <c r="E162" s="3">
        <f t="shared" si="10"/>
        <v>46.56425169954651</v>
      </c>
      <c r="F162" s="3">
        <f t="shared" si="11"/>
        <v>49.999999795199997</v>
      </c>
    </row>
    <row r="163" spans="1:6" x14ac:dyDescent="0.25">
      <c r="A163">
        <v>159</v>
      </c>
      <c r="B163">
        <v>50</v>
      </c>
      <c r="C163" s="3">
        <f t="shared" si="8"/>
        <v>37.378683245775754</v>
      </c>
      <c r="D163" s="3">
        <f t="shared" si="9"/>
        <v>49.993896484375</v>
      </c>
      <c r="E163" s="3">
        <f t="shared" si="10"/>
        <v>47.251401359637207</v>
      </c>
      <c r="F163" s="3">
        <f t="shared" si="11"/>
        <v>49.999999959039997</v>
      </c>
    </row>
    <row r="164" spans="1:6" x14ac:dyDescent="0.25">
      <c r="A164">
        <v>160</v>
      </c>
      <c r="B164">
        <v>50</v>
      </c>
      <c r="C164" s="3">
        <f t="shared" si="8"/>
        <v>38.640814921198178</v>
      </c>
      <c r="D164" s="3">
        <f t="shared" si="9"/>
        <v>49.9969482421875</v>
      </c>
      <c r="E164" s="3">
        <f t="shared" si="10"/>
        <v>47.801121087709767</v>
      </c>
      <c r="F164" s="3">
        <f t="shared" si="11"/>
        <v>49.999999991807996</v>
      </c>
    </row>
    <row r="165" spans="1:6" x14ac:dyDescent="0.25">
      <c r="A165">
        <v>161</v>
      </c>
      <c r="B165">
        <v>50</v>
      </c>
      <c r="C165" s="3">
        <f t="shared" si="8"/>
        <v>39.776733429078362</v>
      </c>
      <c r="D165" s="3">
        <f t="shared" si="9"/>
        <v>49.99847412109375</v>
      </c>
      <c r="E165" s="3">
        <f t="shared" si="10"/>
        <v>48.240896870167816</v>
      </c>
      <c r="F165" s="3">
        <f t="shared" si="11"/>
        <v>49.999999998361602</v>
      </c>
    </row>
    <row r="166" spans="1:6" x14ac:dyDescent="0.25">
      <c r="A166">
        <v>162</v>
      </c>
      <c r="B166">
        <v>50</v>
      </c>
      <c r="C166" s="3">
        <f t="shared" si="8"/>
        <v>40.799060086170527</v>
      </c>
      <c r="D166" s="3">
        <f t="shared" si="9"/>
        <v>49.999237060546875</v>
      </c>
      <c r="E166" s="3">
        <f t="shared" si="10"/>
        <v>48.592717496134256</v>
      </c>
      <c r="F166" s="3">
        <f t="shared" si="11"/>
        <v>49.999999999672319</v>
      </c>
    </row>
    <row r="167" spans="1:6" x14ac:dyDescent="0.25">
      <c r="A167">
        <v>163</v>
      </c>
      <c r="B167">
        <v>50</v>
      </c>
      <c r="C167" s="3">
        <f t="shared" si="8"/>
        <v>41.719154077553476</v>
      </c>
      <c r="D167" s="3">
        <f t="shared" si="9"/>
        <v>49.999618530273438</v>
      </c>
      <c r="E167" s="3">
        <f t="shared" si="10"/>
        <v>48.874173996907402</v>
      </c>
      <c r="F167" s="3">
        <f t="shared" si="11"/>
        <v>49.999999999934467</v>
      </c>
    </row>
    <row r="168" spans="1:6" x14ac:dyDescent="0.25">
      <c r="A168">
        <v>164</v>
      </c>
      <c r="B168">
        <v>50</v>
      </c>
      <c r="C168" s="3">
        <f t="shared" si="8"/>
        <v>42.547238669798126</v>
      </c>
      <c r="D168" s="3">
        <f t="shared" si="9"/>
        <v>49.999809265136719</v>
      </c>
      <c r="E168" s="3">
        <f t="shared" si="10"/>
        <v>49.099339197525921</v>
      </c>
      <c r="F168" s="3">
        <f t="shared" si="11"/>
        <v>49.99999999998689</v>
      </c>
    </row>
    <row r="169" spans="1:6" x14ac:dyDescent="0.25">
      <c r="A169">
        <v>165</v>
      </c>
      <c r="B169">
        <v>50</v>
      </c>
      <c r="C169" s="3">
        <f t="shared" si="8"/>
        <v>43.292514802818317</v>
      </c>
      <c r="D169" s="3">
        <f t="shared" si="9"/>
        <v>49.999904632568359</v>
      </c>
      <c r="E169" s="3">
        <f t="shared" si="10"/>
        <v>49.279471358020736</v>
      </c>
      <c r="F169" s="3">
        <f t="shared" si="11"/>
        <v>49.999999999997378</v>
      </c>
    </row>
    <row r="170" spans="1:6" x14ac:dyDescent="0.25">
      <c r="A170">
        <v>166</v>
      </c>
      <c r="B170">
        <v>50</v>
      </c>
      <c r="C170" s="3">
        <f t="shared" si="8"/>
        <v>43.963263322536484</v>
      </c>
      <c r="D170" s="3">
        <f t="shared" si="9"/>
        <v>49.99995231628418</v>
      </c>
      <c r="E170" s="3">
        <f t="shared" si="10"/>
        <v>49.423577086416586</v>
      </c>
      <c r="F170" s="3">
        <f t="shared" si="11"/>
        <v>49.999999999999474</v>
      </c>
    </row>
    <row r="171" spans="1:6" x14ac:dyDescent="0.25">
      <c r="A171">
        <v>167</v>
      </c>
      <c r="B171">
        <v>50</v>
      </c>
      <c r="C171" s="3">
        <f t="shared" si="8"/>
        <v>44.566936990282834</v>
      </c>
      <c r="D171" s="3">
        <f t="shared" si="9"/>
        <v>49.99997615814209</v>
      </c>
      <c r="E171" s="3">
        <f t="shared" si="10"/>
        <v>49.538861669133269</v>
      </c>
      <c r="F171" s="3">
        <f t="shared" si="11"/>
        <v>49.999999999999893</v>
      </c>
    </row>
    <row r="172" spans="1:6" x14ac:dyDescent="0.25">
      <c r="A172">
        <v>168</v>
      </c>
      <c r="B172">
        <v>50</v>
      </c>
      <c r="C172" s="3">
        <f t="shared" si="8"/>
        <v>45.110243291254548</v>
      </c>
      <c r="D172" s="3">
        <f t="shared" si="9"/>
        <v>49.999988079071045</v>
      </c>
      <c r="E172" s="3">
        <f t="shared" si="10"/>
        <v>49.631089335306612</v>
      </c>
      <c r="F172" s="3">
        <f t="shared" si="11"/>
        <v>49.999999999999979</v>
      </c>
    </row>
    <row r="173" spans="1:6" x14ac:dyDescent="0.25">
      <c r="A173">
        <v>169</v>
      </c>
      <c r="B173">
        <v>50</v>
      </c>
      <c r="C173" s="3">
        <f t="shared" si="8"/>
        <v>45.599218962129093</v>
      </c>
      <c r="D173" s="3">
        <f t="shared" si="9"/>
        <v>49.999994039535522</v>
      </c>
      <c r="E173" s="3">
        <f t="shared" si="10"/>
        <v>49.704871468245287</v>
      </c>
      <c r="F173" s="3">
        <f t="shared" si="11"/>
        <v>49.999999999999993</v>
      </c>
    </row>
    <row r="174" spans="1:6" x14ac:dyDescent="0.25">
      <c r="A174">
        <v>170</v>
      </c>
      <c r="B174">
        <v>50</v>
      </c>
      <c r="C174" s="3">
        <f t="shared" si="8"/>
        <v>46.039297065916188</v>
      </c>
      <c r="D174" s="3">
        <f t="shared" si="9"/>
        <v>49.999997019767761</v>
      </c>
      <c r="E174" s="3">
        <f t="shared" si="10"/>
        <v>49.763897174596231</v>
      </c>
      <c r="F174" s="3">
        <f t="shared" si="11"/>
        <v>50</v>
      </c>
    </row>
    <row r="175" spans="1:6" x14ac:dyDescent="0.25">
      <c r="A175">
        <v>171</v>
      </c>
      <c r="B175">
        <v>50</v>
      </c>
      <c r="C175" s="3">
        <f t="shared" si="8"/>
        <v>46.435367359324566</v>
      </c>
      <c r="D175" s="3">
        <f t="shared" si="9"/>
        <v>49.999998509883881</v>
      </c>
      <c r="E175" s="3">
        <f t="shared" si="10"/>
        <v>49.811117739676988</v>
      </c>
      <c r="F175" s="3">
        <f t="shared" si="11"/>
        <v>50</v>
      </c>
    </row>
    <row r="176" spans="1:6" x14ac:dyDescent="0.25">
      <c r="A176">
        <v>172</v>
      </c>
      <c r="B176">
        <v>50</v>
      </c>
      <c r="C176" s="3">
        <f t="shared" si="8"/>
        <v>46.791830623392109</v>
      </c>
      <c r="D176" s="3">
        <f t="shared" si="9"/>
        <v>49.99999925494194</v>
      </c>
      <c r="E176" s="3">
        <f t="shared" si="10"/>
        <v>49.848894191741593</v>
      </c>
      <c r="F176" s="3">
        <f t="shared" si="11"/>
        <v>50</v>
      </c>
    </row>
    <row r="177" spans="1:6" x14ac:dyDescent="0.25">
      <c r="A177">
        <v>173</v>
      </c>
      <c r="B177">
        <v>50</v>
      </c>
      <c r="C177" s="3">
        <f t="shared" si="8"/>
        <v>47.112647561052896</v>
      </c>
      <c r="D177" s="3">
        <f t="shared" si="9"/>
        <v>49.99999962747097</v>
      </c>
      <c r="E177" s="3">
        <f t="shared" si="10"/>
        <v>49.879115353393274</v>
      </c>
      <c r="F177" s="3">
        <f t="shared" si="11"/>
        <v>50</v>
      </c>
    </row>
    <row r="178" spans="1:6" x14ac:dyDescent="0.25">
      <c r="A178">
        <v>174</v>
      </c>
      <c r="B178">
        <v>50</v>
      </c>
      <c r="C178" s="3">
        <f t="shared" si="8"/>
        <v>47.401382804947609</v>
      </c>
      <c r="D178" s="3">
        <f t="shared" si="9"/>
        <v>49.999999813735485</v>
      </c>
      <c r="E178" s="3">
        <f t="shared" si="10"/>
        <v>49.903292282714617</v>
      </c>
      <c r="F178" s="3">
        <f t="shared" si="11"/>
        <v>50</v>
      </c>
    </row>
    <row r="179" spans="1:6" x14ac:dyDescent="0.25">
      <c r="A179">
        <v>175</v>
      </c>
      <c r="B179">
        <v>50</v>
      </c>
      <c r="C179" s="3">
        <f t="shared" si="8"/>
        <v>47.661244524452847</v>
      </c>
      <c r="D179" s="3">
        <f t="shared" si="9"/>
        <v>49.999999906867743</v>
      </c>
      <c r="E179" s="3">
        <f t="shared" si="10"/>
        <v>49.92263382617169</v>
      </c>
      <c r="F179" s="3">
        <f t="shared" si="11"/>
        <v>50</v>
      </c>
    </row>
    <row r="180" spans="1:6" x14ac:dyDescent="0.25">
      <c r="A180">
        <v>176</v>
      </c>
      <c r="B180">
        <v>50</v>
      </c>
      <c r="C180" s="3">
        <f t="shared" si="8"/>
        <v>47.895120072007565</v>
      </c>
      <c r="D180" s="3">
        <f t="shared" si="9"/>
        <v>49.999999953433871</v>
      </c>
      <c r="E180" s="3">
        <f t="shared" si="10"/>
        <v>49.938107060937355</v>
      </c>
      <c r="F180" s="3">
        <f t="shared" si="11"/>
        <v>50</v>
      </c>
    </row>
    <row r="181" spans="1:6" x14ac:dyDescent="0.25">
      <c r="A181">
        <v>177</v>
      </c>
      <c r="B181">
        <v>50</v>
      </c>
      <c r="C181" s="3">
        <f t="shared" si="8"/>
        <v>48.105608064806809</v>
      </c>
      <c r="D181" s="3">
        <f t="shared" si="9"/>
        <v>49.999999976716936</v>
      </c>
      <c r="E181" s="3">
        <f t="shared" si="10"/>
        <v>49.950485648749883</v>
      </c>
      <c r="F181" s="3">
        <f t="shared" si="11"/>
        <v>50</v>
      </c>
    </row>
    <row r="182" spans="1:6" x14ac:dyDescent="0.25">
      <c r="A182">
        <v>178</v>
      </c>
      <c r="B182">
        <v>50</v>
      </c>
      <c r="C182" s="3">
        <f t="shared" si="8"/>
        <v>48.295047258326129</v>
      </c>
      <c r="D182" s="3">
        <f t="shared" si="9"/>
        <v>49.999999988358468</v>
      </c>
      <c r="E182" s="3">
        <f t="shared" si="10"/>
        <v>49.960388518999906</v>
      </c>
      <c r="F182" s="3">
        <f t="shared" si="11"/>
        <v>50</v>
      </c>
    </row>
    <row r="183" spans="1:6" x14ac:dyDescent="0.25">
      <c r="A183">
        <v>179</v>
      </c>
      <c r="B183">
        <v>50</v>
      </c>
      <c r="C183" s="3">
        <f t="shared" si="8"/>
        <v>48.465542532493515</v>
      </c>
      <c r="D183" s="3">
        <f t="shared" si="9"/>
        <v>49.999999994179234</v>
      </c>
      <c r="E183" s="3">
        <f t="shared" si="10"/>
        <v>49.968310815199928</v>
      </c>
      <c r="F183" s="3">
        <f t="shared" si="11"/>
        <v>50</v>
      </c>
    </row>
    <row r="184" spans="1:6" x14ac:dyDescent="0.25">
      <c r="A184">
        <v>180</v>
      </c>
      <c r="B184">
        <v>50</v>
      </c>
      <c r="C184" s="3">
        <f t="shared" si="8"/>
        <v>48.618988279244164</v>
      </c>
      <c r="D184" s="3">
        <f t="shared" si="9"/>
        <v>49.999999997089617</v>
      </c>
      <c r="E184" s="3">
        <f t="shared" si="10"/>
        <v>49.974648652159942</v>
      </c>
      <c r="F184" s="3">
        <f t="shared" si="11"/>
        <v>50</v>
      </c>
    </row>
    <row r="185" spans="1:6" x14ac:dyDescent="0.25">
      <c r="A185">
        <v>181</v>
      </c>
      <c r="B185">
        <v>50</v>
      </c>
      <c r="C185" s="3">
        <f t="shared" si="8"/>
        <v>48.75708945131975</v>
      </c>
      <c r="D185" s="3">
        <f t="shared" si="9"/>
        <v>49.999999998544808</v>
      </c>
      <c r="E185" s="3">
        <f t="shared" si="10"/>
        <v>49.979718921727951</v>
      </c>
      <c r="F185" s="3">
        <f t="shared" si="11"/>
        <v>50</v>
      </c>
    </row>
    <row r="186" spans="1:6" x14ac:dyDescent="0.25">
      <c r="A186">
        <v>182</v>
      </c>
      <c r="B186">
        <v>50</v>
      </c>
      <c r="C186" s="3">
        <f t="shared" si="8"/>
        <v>48.881380506187774</v>
      </c>
      <c r="D186" s="3">
        <f t="shared" si="9"/>
        <v>49.999999999272404</v>
      </c>
      <c r="E186" s="3">
        <f t="shared" si="10"/>
        <v>49.983775137382359</v>
      </c>
      <c r="F186" s="3">
        <f t="shared" si="11"/>
        <v>50</v>
      </c>
    </row>
    <row r="187" spans="1:6" x14ac:dyDescent="0.25">
      <c r="A187">
        <v>183</v>
      </c>
      <c r="B187">
        <v>50</v>
      </c>
      <c r="C187" s="3">
        <f t="shared" si="8"/>
        <v>48.993242455568996</v>
      </c>
      <c r="D187" s="3">
        <f t="shared" si="9"/>
        <v>49.999999999636202</v>
      </c>
      <c r="E187" s="3">
        <f t="shared" si="10"/>
        <v>49.987020109905885</v>
      </c>
      <c r="F187" s="3">
        <f t="shared" si="11"/>
        <v>50</v>
      </c>
    </row>
    <row r="188" spans="1:6" x14ac:dyDescent="0.25">
      <c r="A188">
        <v>184</v>
      </c>
      <c r="B188">
        <v>50</v>
      </c>
      <c r="C188" s="3">
        <f t="shared" si="8"/>
        <v>49.093918210012099</v>
      </c>
      <c r="D188" s="3">
        <f t="shared" si="9"/>
        <v>49.999999999818101</v>
      </c>
      <c r="E188" s="3">
        <f t="shared" si="10"/>
        <v>49.989616087924709</v>
      </c>
      <c r="F188" s="3">
        <f t="shared" si="11"/>
        <v>50</v>
      </c>
    </row>
    <row r="189" spans="1:6" x14ac:dyDescent="0.25">
      <c r="A189">
        <v>185</v>
      </c>
      <c r="B189">
        <v>50</v>
      </c>
      <c r="C189" s="3">
        <f t="shared" si="8"/>
        <v>49.184526389010891</v>
      </c>
      <c r="D189" s="3">
        <f t="shared" si="9"/>
        <v>49.999999999909051</v>
      </c>
      <c r="E189" s="3">
        <f t="shared" si="10"/>
        <v>49.991692870339769</v>
      </c>
      <c r="F189" s="3">
        <f t="shared" si="11"/>
        <v>50</v>
      </c>
    </row>
    <row r="190" spans="1:6" x14ac:dyDescent="0.25">
      <c r="A190">
        <v>186</v>
      </c>
      <c r="B190">
        <v>50</v>
      </c>
      <c r="C190" s="3">
        <f t="shared" si="8"/>
        <v>49.266073750109804</v>
      </c>
      <c r="D190" s="3">
        <f t="shared" si="9"/>
        <v>49.999999999954525</v>
      </c>
      <c r="E190" s="3">
        <f t="shared" si="10"/>
        <v>49.993354296271818</v>
      </c>
      <c r="F190" s="3">
        <f t="shared" si="11"/>
        <v>50</v>
      </c>
    </row>
    <row r="191" spans="1:6" x14ac:dyDescent="0.25">
      <c r="A191">
        <v>187</v>
      </c>
      <c r="B191">
        <v>50</v>
      </c>
      <c r="C191" s="3">
        <f t="shared" si="8"/>
        <v>49.339466375098823</v>
      </c>
      <c r="D191" s="3">
        <f t="shared" si="9"/>
        <v>49.999999999977263</v>
      </c>
      <c r="E191" s="3">
        <f t="shared" si="10"/>
        <v>49.994683437017457</v>
      </c>
      <c r="F191" s="3">
        <f t="shared" si="11"/>
        <v>50</v>
      </c>
    </row>
    <row r="192" spans="1:6" x14ac:dyDescent="0.25">
      <c r="A192">
        <v>188</v>
      </c>
      <c r="B192">
        <v>50</v>
      </c>
      <c r="C192" s="3">
        <f t="shared" si="8"/>
        <v>49.405519737588939</v>
      </c>
      <c r="D192" s="3">
        <f t="shared" si="9"/>
        <v>49.999999999988631</v>
      </c>
      <c r="E192" s="3">
        <f t="shared" si="10"/>
        <v>49.995746749613964</v>
      </c>
      <c r="F192" s="3">
        <f t="shared" si="11"/>
        <v>50</v>
      </c>
    </row>
    <row r="193" spans="1:6" x14ac:dyDescent="0.25">
      <c r="A193">
        <v>189</v>
      </c>
      <c r="B193">
        <v>50</v>
      </c>
      <c r="C193" s="3">
        <f t="shared" si="8"/>
        <v>49.464967763830046</v>
      </c>
      <c r="D193" s="3">
        <f t="shared" si="9"/>
        <v>49.999999999994316</v>
      </c>
      <c r="E193" s="3">
        <f t="shared" si="10"/>
        <v>49.996597399691169</v>
      </c>
      <c r="F193" s="3">
        <f t="shared" si="11"/>
        <v>50</v>
      </c>
    </row>
    <row r="194" spans="1:6" x14ac:dyDescent="0.25">
      <c r="A194">
        <v>190</v>
      </c>
      <c r="B194">
        <v>50</v>
      </c>
      <c r="C194" s="3">
        <f t="shared" si="8"/>
        <v>49.518470987447039</v>
      </c>
      <c r="D194" s="3">
        <f t="shared" si="9"/>
        <v>49.999999999997158</v>
      </c>
      <c r="E194" s="3">
        <f t="shared" si="10"/>
        <v>49.997277919752932</v>
      </c>
      <c r="F194" s="3">
        <f t="shared" si="11"/>
        <v>50</v>
      </c>
    </row>
    <row r="195" spans="1:6" x14ac:dyDescent="0.25">
      <c r="A195">
        <v>191</v>
      </c>
      <c r="B195">
        <v>50</v>
      </c>
      <c r="C195" s="3">
        <f t="shared" si="8"/>
        <v>49.566623888702338</v>
      </c>
      <c r="D195" s="3">
        <f t="shared" si="9"/>
        <v>49.999999999998579</v>
      </c>
      <c r="E195" s="3">
        <f t="shared" si="10"/>
        <v>49.997822335802347</v>
      </c>
      <c r="F195" s="3">
        <f t="shared" si="11"/>
        <v>50</v>
      </c>
    </row>
    <row r="196" spans="1:6" x14ac:dyDescent="0.25">
      <c r="A196">
        <v>192</v>
      </c>
      <c r="B196">
        <v>50</v>
      </c>
      <c r="C196" s="3">
        <f t="shared" si="8"/>
        <v>49.609961499832103</v>
      </c>
      <c r="D196" s="3">
        <f t="shared" si="9"/>
        <v>49.999999999999289</v>
      </c>
      <c r="E196" s="3">
        <f t="shared" si="10"/>
        <v>49.998257868641879</v>
      </c>
      <c r="F196" s="3">
        <f t="shared" si="11"/>
        <v>50</v>
      </c>
    </row>
    <row r="197" spans="1:6" x14ac:dyDescent="0.25">
      <c r="A197">
        <v>193</v>
      </c>
      <c r="B197">
        <v>50</v>
      </c>
      <c r="C197" s="3">
        <f t="shared" si="8"/>
        <v>49.648965349848893</v>
      </c>
      <c r="D197" s="3">
        <f t="shared" si="9"/>
        <v>49.999999999999645</v>
      </c>
      <c r="E197" s="3">
        <f t="shared" si="10"/>
        <v>49.9986062949135</v>
      </c>
      <c r="F197" s="3">
        <f t="shared" si="11"/>
        <v>50</v>
      </c>
    </row>
    <row r="198" spans="1:6" x14ac:dyDescent="0.25">
      <c r="A198">
        <v>194</v>
      </c>
      <c r="B198">
        <v>50</v>
      </c>
      <c r="C198" s="3">
        <f t="shared" ref="C198:C204" si="12">C197+(B198-C197)*$C$2</f>
        <v>49.684068814864006</v>
      </c>
      <c r="D198" s="3">
        <f t="shared" ref="D198:D204" si="13">D197+(B198-D197)*$D$2</f>
        <v>49.999999999999822</v>
      </c>
      <c r="E198" s="3">
        <f t="shared" ref="E198:E204" si="14">E197+(B198-E197)*$E$2</f>
        <v>49.998885035930797</v>
      </c>
      <c r="F198" s="3">
        <f t="shared" ref="F198:F204" si="15">F197+(B198-F197)*$F$2</f>
        <v>50</v>
      </c>
    </row>
    <row r="199" spans="1:6" x14ac:dyDescent="0.25">
      <c r="A199">
        <v>195</v>
      </c>
      <c r="B199">
        <v>50</v>
      </c>
      <c r="C199" s="3">
        <f t="shared" si="12"/>
        <v>49.715661933377604</v>
      </c>
      <c r="D199" s="3">
        <f t="shared" si="13"/>
        <v>49.999999999999915</v>
      </c>
      <c r="E199" s="3">
        <f t="shared" si="14"/>
        <v>49.999108028744637</v>
      </c>
      <c r="F199" s="3">
        <f t="shared" si="15"/>
        <v>50</v>
      </c>
    </row>
    <row r="200" spans="1:6" x14ac:dyDescent="0.25">
      <c r="A200">
        <v>196</v>
      </c>
      <c r="B200">
        <v>50</v>
      </c>
      <c r="C200" s="3">
        <f t="shared" si="12"/>
        <v>49.744095740039846</v>
      </c>
      <c r="D200" s="3">
        <f t="shared" si="13"/>
        <v>49.999999999999957</v>
      </c>
      <c r="E200" s="3">
        <f t="shared" si="14"/>
        <v>49.999286422995709</v>
      </c>
      <c r="F200" s="3">
        <f t="shared" si="15"/>
        <v>50</v>
      </c>
    </row>
    <row r="201" spans="1:6" x14ac:dyDescent="0.25">
      <c r="A201">
        <v>197</v>
      </c>
      <c r="B201">
        <v>50</v>
      </c>
      <c r="C201" s="3">
        <f t="shared" si="12"/>
        <v>49.769686166035861</v>
      </c>
      <c r="D201" s="3">
        <f t="shared" si="13"/>
        <v>49.999999999999979</v>
      </c>
      <c r="E201" s="3">
        <f t="shared" si="14"/>
        <v>49.999429138396565</v>
      </c>
      <c r="F201" s="3">
        <f t="shared" si="15"/>
        <v>50</v>
      </c>
    </row>
    <row r="202" spans="1:6" x14ac:dyDescent="0.25">
      <c r="A202">
        <v>198</v>
      </c>
      <c r="B202">
        <v>50</v>
      </c>
      <c r="C202" s="3">
        <f t="shared" si="12"/>
        <v>49.792717549432275</v>
      </c>
      <c r="D202" s="3">
        <f t="shared" si="13"/>
        <v>49.999999999999986</v>
      </c>
      <c r="E202" s="3">
        <f t="shared" si="14"/>
        <v>49.99954331071725</v>
      </c>
      <c r="F202" s="3">
        <f t="shared" si="15"/>
        <v>50</v>
      </c>
    </row>
    <row r="203" spans="1:6" x14ac:dyDescent="0.25">
      <c r="A203">
        <v>199</v>
      </c>
      <c r="B203">
        <v>50</v>
      </c>
      <c r="C203" s="3">
        <f t="shared" si="12"/>
        <v>49.813445794489049</v>
      </c>
      <c r="D203" s="3">
        <f t="shared" si="13"/>
        <v>49.999999999999993</v>
      </c>
      <c r="E203" s="3">
        <f t="shared" si="14"/>
        <v>49.999634648573803</v>
      </c>
      <c r="F203" s="3">
        <f t="shared" si="15"/>
        <v>50</v>
      </c>
    </row>
    <row r="204" spans="1:6" x14ac:dyDescent="0.25">
      <c r="A204">
        <v>200</v>
      </c>
      <c r="B204">
        <v>50</v>
      </c>
      <c r="C204" s="3">
        <f t="shared" si="12"/>
        <v>49.83210121504014</v>
      </c>
      <c r="D204" s="3">
        <f t="shared" si="13"/>
        <v>50</v>
      </c>
      <c r="E204" s="3">
        <f t="shared" si="14"/>
        <v>49.999707718859042</v>
      </c>
      <c r="F204" s="3">
        <f t="shared" si="15"/>
        <v>50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8A82E-4A88-4982-8548-6981823E3E00}">
  <dimension ref="A1:F204"/>
  <sheetViews>
    <sheetView zoomScaleNormal="100" workbookViewId="0">
      <selection activeCell="G5" sqref="G5"/>
    </sheetView>
  </sheetViews>
  <sheetFormatPr baseColWidth="10" defaultColWidth="9.140625" defaultRowHeight="15" x14ac:dyDescent="0.25"/>
  <cols>
    <col min="1" max="1" width="2.5703125" customWidth="1"/>
    <col min="2" max="2" width="10.42578125" bestFit="1" customWidth="1"/>
    <col min="3" max="3" width="6" bestFit="1" customWidth="1"/>
    <col min="4" max="5" width="7" bestFit="1" customWidth="1"/>
  </cols>
  <sheetData>
    <row r="1" spans="1:6" x14ac:dyDescent="0.25">
      <c r="A1" t="s">
        <v>7</v>
      </c>
    </row>
    <row r="3" spans="1:6" x14ac:dyDescent="0.25">
      <c r="A3" t="s">
        <v>1</v>
      </c>
      <c r="B3" t="s">
        <v>0</v>
      </c>
      <c r="C3" t="s">
        <v>8</v>
      </c>
      <c r="D3" t="s">
        <v>9</v>
      </c>
      <c r="E3" t="s">
        <v>10</v>
      </c>
    </row>
    <row r="4" spans="1:6" x14ac:dyDescent="0.25">
      <c r="A4">
        <v>0</v>
      </c>
      <c r="B4">
        <v>50</v>
      </c>
      <c r="C4" t="e">
        <v>#N/A</v>
      </c>
      <c r="D4" t="e">
        <v>#N/A</v>
      </c>
      <c r="E4" t="e">
        <v>#N/A</v>
      </c>
    </row>
    <row r="5" spans="1:6" x14ac:dyDescent="0.25">
      <c r="A5">
        <v>1</v>
      </c>
      <c r="B5">
        <v>51</v>
      </c>
      <c r="C5" t="e">
        <v>#N/A</v>
      </c>
      <c r="D5" t="e">
        <v>#N/A</v>
      </c>
      <c r="E5" t="e">
        <v>#N/A</v>
      </c>
    </row>
    <row r="6" spans="1:6" x14ac:dyDescent="0.25">
      <c r="A6">
        <v>2</v>
      </c>
      <c r="B6">
        <v>52</v>
      </c>
      <c r="C6" t="e">
        <v>#N/A</v>
      </c>
      <c r="D6" t="e">
        <v>#N/A</v>
      </c>
      <c r="E6" t="e">
        <v>#N/A</v>
      </c>
    </row>
    <row r="7" spans="1:6" x14ac:dyDescent="0.25">
      <c r="A7">
        <v>3</v>
      </c>
      <c r="B7">
        <v>51</v>
      </c>
      <c r="C7" t="e">
        <v>#N/A</v>
      </c>
      <c r="D7" t="e">
        <v>#N/A</v>
      </c>
      <c r="E7" t="e">
        <v>#N/A</v>
      </c>
    </row>
    <row r="8" spans="1:6" x14ac:dyDescent="0.25">
      <c r="A8">
        <v>4</v>
      </c>
      <c r="B8">
        <v>50</v>
      </c>
      <c r="C8">
        <f>SUM(B4:B8)/5</f>
        <v>50.8</v>
      </c>
      <c r="D8" t="e">
        <v>#N/A</v>
      </c>
      <c r="E8" t="e">
        <v>#N/A</v>
      </c>
    </row>
    <row r="9" spans="1:6" x14ac:dyDescent="0.25">
      <c r="A9">
        <v>5</v>
      </c>
      <c r="B9">
        <v>52</v>
      </c>
      <c r="C9">
        <f t="shared" ref="C9:C72" si="0">SUM(B5:B9)/5</f>
        <v>51.2</v>
      </c>
      <c r="D9" t="e">
        <v>#N/A</v>
      </c>
      <c r="E9" t="e">
        <v>#N/A</v>
      </c>
    </row>
    <row r="10" spans="1:6" x14ac:dyDescent="0.25">
      <c r="A10">
        <v>6</v>
      </c>
      <c r="B10">
        <v>5</v>
      </c>
      <c r="C10">
        <f t="shared" si="0"/>
        <v>42</v>
      </c>
      <c r="D10" t="e">
        <v>#N/A</v>
      </c>
      <c r="E10" t="e">
        <v>#N/A</v>
      </c>
    </row>
    <row r="11" spans="1:6" x14ac:dyDescent="0.25">
      <c r="A11">
        <v>7</v>
      </c>
      <c r="B11">
        <v>50</v>
      </c>
      <c r="C11">
        <f t="shared" si="0"/>
        <v>41.6</v>
      </c>
      <c r="D11" t="e">
        <v>#N/A</v>
      </c>
      <c r="E11" t="e">
        <v>#N/A</v>
      </c>
    </row>
    <row r="12" spans="1:6" x14ac:dyDescent="0.25">
      <c r="A12">
        <v>8</v>
      </c>
      <c r="B12">
        <v>54</v>
      </c>
      <c r="C12">
        <f t="shared" si="0"/>
        <v>42.2</v>
      </c>
      <c r="D12" t="e">
        <v>#N/A</v>
      </c>
      <c r="E12" t="e">
        <v>#N/A</v>
      </c>
      <c r="F12" s="2"/>
    </row>
    <row r="13" spans="1:6" x14ac:dyDescent="0.25">
      <c r="A13">
        <v>9</v>
      </c>
      <c r="B13">
        <v>56</v>
      </c>
      <c r="C13">
        <f t="shared" si="0"/>
        <v>43.4</v>
      </c>
      <c r="D13" s="3">
        <f>SUM(B4:B13)/10</f>
        <v>47.1</v>
      </c>
      <c r="E13" t="e">
        <v>#N/A</v>
      </c>
    </row>
    <row r="14" spans="1:6" x14ac:dyDescent="0.25">
      <c r="A14">
        <v>10</v>
      </c>
      <c r="B14">
        <v>52</v>
      </c>
      <c r="C14">
        <f t="shared" si="0"/>
        <v>43.4</v>
      </c>
      <c r="D14" s="3">
        <f t="shared" ref="D14:D77" si="1">SUM(B5:B14)/10</f>
        <v>47.3</v>
      </c>
      <c r="E14" t="e">
        <v>#N/A</v>
      </c>
    </row>
    <row r="15" spans="1:6" x14ac:dyDescent="0.25">
      <c r="A15">
        <v>11</v>
      </c>
      <c r="B15">
        <v>53</v>
      </c>
      <c r="C15">
        <f t="shared" si="0"/>
        <v>53</v>
      </c>
      <c r="D15" s="3">
        <f t="shared" si="1"/>
        <v>47.5</v>
      </c>
      <c r="E15" t="e">
        <v>#N/A</v>
      </c>
      <c r="F15" s="1"/>
    </row>
    <row r="16" spans="1:6" x14ac:dyDescent="0.25">
      <c r="A16">
        <v>12</v>
      </c>
      <c r="B16">
        <v>54</v>
      </c>
      <c r="C16">
        <f t="shared" si="0"/>
        <v>53.8</v>
      </c>
      <c r="D16" s="3">
        <f t="shared" si="1"/>
        <v>47.7</v>
      </c>
      <c r="E16" t="e">
        <v>#N/A</v>
      </c>
    </row>
    <row r="17" spans="1:5" x14ac:dyDescent="0.25">
      <c r="A17">
        <v>13</v>
      </c>
      <c r="B17">
        <v>55</v>
      </c>
      <c r="C17">
        <f t="shared" si="0"/>
        <v>54</v>
      </c>
      <c r="D17" s="3">
        <f t="shared" si="1"/>
        <v>48.1</v>
      </c>
      <c r="E17" t="e">
        <v>#N/A</v>
      </c>
    </row>
    <row r="18" spans="1:5" x14ac:dyDescent="0.25">
      <c r="A18">
        <v>14</v>
      </c>
      <c r="B18">
        <v>56</v>
      </c>
      <c r="C18">
        <f t="shared" si="0"/>
        <v>54</v>
      </c>
      <c r="D18" s="3">
        <f t="shared" si="1"/>
        <v>48.7</v>
      </c>
      <c r="E18" s="3">
        <f>SUM(B4:B18)/15</f>
        <v>49.4</v>
      </c>
    </row>
    <row r="19" spans="1:5" x14ac:dyDescent="0.25">
      <c r="A19">
        <v>15</v>
      </c>
      <c r="B19">
        <v>58</v>
      </c>
      <c r="C19">
        <f t="shared" si="0"/>
        <v>55.2</v>
      </c>
      <c r="D19" s="3">
        <f t="shared" si="1"/>
        <v>49.3</v>
      </c>
      <c r="E19" s="3">
        <f t="shared" ref="E19:E82" si="2">SUM(B5:B19)/15</f>
        <v>49.93333333333333</v>
      </c>
    </row>
    <row r="20" spans="1:5" x14ac:dyDescent="0.25">
      <c r="A20">
        <v>16</v>
      </c>
      <c r="B20">
        <v>59</v>
      </c>
      <c r="C20">
        <f t="shared" si="0"/>
        <v>56.4</v>
      </c>
      <c r="D20" s="3">
        <f t="shared" si="1"/>
        <v>54.7</v>
      </c>
      <c r="E20" s="3">
        <f t="shared" si="2"/>
        <v>50.466666666666669</v>
      </c>
    </row>
    <row r="21" spans="1:5" x14ac:dyDescent="0.25">
      <c r="A21">
        <v>17</v>
      </c>
      <c r="B21">
        <v>57</v>
      </c>
      <c r="C21">
        <f t="shared" si="0"/>
        <v>57</v>
      </c>
      <c r="D21" s="3">
        <f t="shared" si="1"/>
        <v>55.4</v>
      </c>
      <c r="E21" s="3">
        <f t="shared" si="2"/>
        <v>50.8</v>
      </c>
    </row>
    <row r="22" spans="1:5" x14ac:dyDescent="0.25">
      <c r="A22">
        <v>18</v>
      </c>
      <c r="B22">
        <v>62</v>
      </c>
      <c r="C22">
        <f t="shared" si="0"/>
        <v>58.4</v>
      </c>
      <c r="D22" s="3">
        <f t="shared" si="1"/>
        <v>56.2</v>
      </c>
      <c r="E22" s="3">
        <f t="shared" si="2"/>
        <v>51.533333333333331</v>
      </c>
    </row>
    <row r="23" spans="1:5" x14ac:dyDescent="0.25">
      <c r="A23">
        <v>19</v>
      </c>
      <c r="B23">
        <v>65</v>
      </c>
      <c r="C23">
        <f t="shared" si="0"/>
        <v>60.2</v>
      </c>
      <c r="D23" s="3">
        <f t="shared" si="1"/>
        <v>57.1</v>
      </c>
      <c r="E23" s="3">
        <f t="shared" si="2"/>
        <v>52.533333333333331</v>
      </c>
    </row>
    <row r="24" spans="1:5" x14ac:dyDescent="0.25">
      <c r="A24">
        <v>20</v>
      </c>
      <c r="B24">
        <v>68</v>
      </c>
      <c r="C24">
        <f t="shared" si="0"/>
        <v>62.2</v>
      </c>
      <c r="D24" s="3">
        <f t="shared" si="1"/>
        <v>58.7</v>
      </c>
      <c r="E24" s="3">
        <f t="shared" si="2"/>
        <v>53.6</v>
      </c>
    </row>
    <row r="25" spans="1:5" x14ac:dyDescent="0.25">
      <c r="A25">
        <v>21</v>
      </c>
      <c r="B25">
        <v>69</v>
      </c>
      <c r="C25">
        <f t="shared" si="0"/>
        <v>64.2</v>
      </c>
      <c r="D25" s="3">
        <f t="shared" si="1"/>
        <v>60.3</v>
      </c>
      <c r="E25" s="3">
        <f t="shared" si="2"/>
        <v>57.866666666666667</v>
      </c>
    </row>
    <row r="26" spans="1:5" x14ac:dyDescent="0.25">
      <c r="A26">
        <v>22</v>
      </c>
      <c r="B26">
        <v>65</v>
      </c>
      <c r="C26">
        <f t="shared" si="0"/>
        <v>65.8</v>
      </c>
      <c r="D26" s="3">
        <f t="shared" si="1"/>
        <v>61.4</v>
      </c>
      <c r="E26" s="3">
        <f t="shared" si="2"/>
        <v>58.866666666666667</v>
      </c>
    </row>
    <row r="27" spans="1:5" x14ac:dyDescent="0.25">
      <c r="A27">
        <v>23</v>
      </c>
      <c r="B27">
        <v>69</v>
      </c>
      <c r="C27">
        <f t="shared" si="0"/>
        <v>67.2</v>
      </c>
      <c r="D27" s="3">
        <f t="shared" si="1"/>
        <v>62.8</v>
      </c>
      <c r="E27" s="3">
        <f t="shared" si="2"/>
        <v>59.866666666666667</v>
      </c>
    </row>
    <row r="28" spans="1:5" x14ac:dyDescent="0.25">
      <c r="A28">
        <v>24</v>
      </c>
      <c r="B28">
        <v>75</v>
      </c>
      <c r="C28">
        <f t="shared" si="0"/>
        <v>69.2</v>
      </c>
      <c r="D28" s="3">
        <f t="shared" si="1"/>
        <v>64.7</v>
      </c>
      <c r="E28" s="3">
        <f t="shared" si="2"/>
        <v>61.133333333333333</v>
      </c>
    </row>
    <row r="29" spans="1:5" x14ac:dyDescent="0.25">
      <c r="A29">
        <v>25</v>
      </c>
      <c r="B29">
        <v>72</v>
      </c>
      <c r="C29">
        <f t="shared" si="0"/>
        <v>70</v>
      </c>
      <c r="D29" s="3">
        <f t="shared" si="1"/>
        <v>66.099999999999994</v>
      </c>
      <c r="E29" s="3">
        <f t="shared" si="2"/>
        <v>62.466666666666669</v>
      </c>
    </row>
    <row r="30" spans="1:5" x14ac:dyDescent="0.25">
      <c r="A30">
        <v>26</v>
      </c>
      <c r="B30">
        <v>76</v>
      </c>
      <c r="C30">
        <f t="shared" si="0"/>
        <v>71.400000000000006</v>
      </c>
      <c r="D30" s="3">
        <f t="shared" si="1"/>
        <v>67.8</v>
      </c>
      <c r="E30" s="3">
        <f t="shared" si="2"/>
        <v>64</v>
      </c>
    </row>
    <row r="31" spans="1:5" x14ac:dyDescent="0.25">
      <c r="A31">
        <v>27</v>
      </c>
      <c r="B31">
        <v>79</v>
      </c>
      <c r="C31">
        <f t="shared" si="0"/>
        <v>74.2</v>
      </c>
      <c r="D31" s="3">
        <f t="shared" si="1"/>
        <v>70</v>
      </c>
      <c r="E31" s="3">
        <f t="shared" si="2"/>
        <v>65.666666666666671</v>
      </c>
    </row>
    <row r="32" spans="1:5" x14ac:dyDescent="0.25">
      <c r="A32">
        <v>28</v>
      </c>
      <c r="B32">
        <v>82</v>
      </c>
      <c r="C32">
        <f t="shared" si="0"/>
        <v>76.8</v>
      </c>
      <c r="D32" s="3">
        <f t="shared" si="1"/>
        <v>72</v>
      </c>
      <c r="E32" s="3">
        <f t="shared" si="2"/>
        <v>67.466666666666669</v>
      </c>
    </row>
    <row r="33" spans="1:5" x14ac:dyDescent="0.25">
      <c r="A33">
        <v>29</v>
      </c>
      <c r="B33">
        <v>88</v>
      </c>
      <c r="C33">
        <f t="shared" si="0"/>
        <v>79.400000000000006</v>
      </c>
      <c r="D33" s="3">
        <f t="shared" si="1"/>
        <v>74.3</v>
      </c>
      <c r="E33" s="3">
        <f t="shared" si="2"/>
        <v>69.599999999999994</v>
      </c>
    </row>
    <row r="34" spans="1:5" x14ac:dyDescent="0.25">
      <c r="A34">
        <v>30</v>
      </c>
      <c r="B34">
        <v>95</v>
      </c>
      <c r="C34">
        <f t="shared" si="0"/>
        <v>84</v>
      </c>
      <c r="D34" s="3">
        <f t="shared" si="1"/>
        <v>77</v>
      </c>
      <c r="E34" s="3">
        <f t="shared" si="2"/>
        <v>72.066666666666663</v>
      </c>
    </row>
    <row r="35" spans="1:5" x14ac:dyDescent="0.25">
      <c r="A35">
        <v>31</v>
      </c>
      <c r="B35">
        <v>91</v>
      </c>
      <c r="C35">
        <f t="shared" si="0"/>
        <v>87</v>
      </c>
      <c r="D35" s="3">
        <f t="shared" si="1"/>
        <v>79.2</v>
      </c>
      <c r="E35" s="3">
        <f t="shared" si="2"/>
        <v>74.2</v>
      </c>
    </row>
    <row r="36" spans="1:5" x14ac:dyDescent="0.25">
      <c r="A36">
        <v>32</v>
      </c>
      <c r="B36">
        <v>96</v>
      </c>
      <c r="C36">
        <f t="shared" si="0"/>
        <v>90.4</v>
      </c>
      <c r="D36" s="3">
        <f t="shared" si="1"/>
        <v>82.3</v>
      </c>
      <c r="E36" s="3">
        <f t="shared" si="2"/>
        <v>76.8</v>
      </c>
    </row>
    <row r="37" spans="1:5" x14ac:dyDescent="0.25">
      <c r="A37">
        <v>33</v>
      </c>
      <c r="B37">
        <v>98</v>
      </c>
      <c r="C37">
        <f t="shared" si="0"/>
        <v>93.6</v>
      </c>
      <c r="D37" s="3">
        <f t="shared" si="1"/>
        <v>85.2</v>
      </c>
      <c r="E37" s="3">
        <f t="shared" si="2"/>
        <v>79.2</v>
      </c>
    </row>
    <row r="38" spans="1:5" x14ac:dyDescent="0.25">
      <c r="A38">
        <v>34</v>
      </c>
      <c r="B38">
        <v>100</v>
      </c>
      <c r="C38">
        <f t="shared" si="0"/>
        <v>96</v>
      </c>
      <c r="D38" s="3">
        <f t="shared" si="1"/>
        <v>87.7</v>
      </c>
      <c r="E38" s="3">
        <f t="shared" si="2"/>
        <v>81.533333333333331</v>
      </c>
    </row>
    <row r="39" spans="1:5" x14ac:dyDescent="0.25">
      <c r="A39">
        <v>35</v>
      </c>
      <c r="B39">
        <v>95</v>
      </c>
      <c r="C39">
        <f t="shared" si="0"/>
        <v>96</v>
      </c>
      <c r="D39" s="3">
        <f t="shared" si="1"/>
        <v>90</v>
      </c>
      <c r="E39" s="3">
        <f t="shared" si="2"/>
        <v>83.333333333333329</v>
      </c>
    </row>
    <row r="40" spans="1:5" x14ac:dyDescent="0.25">
      <c r="A40">
        <v>36</v>
      </c>
      <c r="B40">
        <v>100</v>
      </c>
      <c r="C40">
        <f t="shared" si="0"/>
        <v>97.8</v>
      </c>
      <c r="D40" s="3">
        <f t="shared" si="1"/>
        <v>92.4</v>
      </c>
      <c r="E40" s="3">
        <f t="shared" si="2"/>
        <v>85.4</v>
      </c>
    </row>
    <row r="41" spans="1:5" x14ac:dyDescent="0.25">
      <c r="A41">
        <v>37</v>
      </c>
      <c r="B41">
        <v>96</v>
      </c>
      <c r="C41">
        <f t="shared" si="0"/>
        <v>97.8</v>
      </c>
      <c r="D41" s="3">
        <f t="shared" si="1"/>
        <v>94.1</v>
      </c>
      <c r="E41" s="3">
        <f t="shared" si="2"/>
        <v>87.466666666666669</v>
      </c>
    </row>
    <row r="42" spans="1:5" x14ac:dyDescent="0.25">
      <c r="A42">
        <v>38</v>
      </c>
      <c r="B42">
        <v>98</v>
      </c>
      <c r="C42">
        <f t="shared" si="0"/>
        <v>97.8</v>
      </c>
      <c r="D42" s="3">
        <f t="shared" si="1"/>
        <v>95.7</v>
      </c>
      <c r="E42" s="3">
        <f t="shared" si="2"/>
        <v>89.4</v>
      </c>
    </row>
    <row r="43" spans="1:5" x14ac:dyDescent="0.25">
      <c r="A43">
        <v>39</v>
      </c>
      <c r="B43">
        <v>96</v>
      </c>
      <c r="C43">
        <f t="shared" si="0"/>
        <v>97</v>
      </c>
      <c r="D43" s="3">
        <f t="shared" si="1"/>
        <v>96.5</v>
      </c>
      <c r="E43" s="3">
        <f t="shared" si="2"/>
        <v>90.8</v>
      </c>
    </row>
    <row r="44" spans="1:5" x14ac:dyDescent="0.25">
      <c r="A44">
        <v>40</v>
      </c>
      <c r="B44">
        <v>90</v>
      </c>
      <c r="C44">
        <f t="shared" si="0"/>
        <v>96</v>
      </c>
      <c r="D44" s="3">
        <f t="shared" si="1"/>
        <v>96</v>
      </c>
      <c r="E44" s="3">
        <f t="shared" si="2"/>
        <v>92</v>
      </c>
    </row>
    <row r="45" spans="1:5" x14ac:dyDescent="0.25">
      <c r="A45">
        <v>41</v>
      </c>
      <c r="B45">
        <v>8</v>
      </c>
      <c r="C45">
        <f t="shared" si="0"/>
        <v>77.599999999999994</v>
      </c>
      <c r="D45" s="3">
        <f t="shared" si="1"/>
        <v>87.7</v>
      </c>
      <c r="E45" s="3">
        <f t="shared" si="2"/>
        <v>87.466666666666669</v>
      </c>
    </row>
    <row r="46" spans="1:5" x14ac:dyDescent="0.25">
      <c r="A46">
        <v>42</v>
      </c>
      <c r="B46">
        <v>70</v>
      </c>
      <c r="C46">
        <f t="shared" si="0"/>
        <v>72.400000000000006</v>
      </c>
      <c r="D46" s="3">
        <f t="shared" si="1"/>
        <v>85.1</v>
      </c>
      <c r="E46" s="3">
        <f t="shared" si="2"/>
        <v>86.86666666666666</v>
      </c>
    </row>
    <row r="47" spans="1:5" x14ac:dyDescent="0.25">
      <c r="A47">
        <v>43</v>
      </c>
      <c r="B47">
        <v>60</v>
      </c>
      <c r="C47">
        <f t="shared" si="0"/>
        <v>64.8</v>
      </c>
      <c r="D47" s="3">
        <f t="shared" si="1"/>
        <v>81.3</v>
      </c>
      <c r="E47" s="3">
        <f t="shared" si="2"/>
        <v>85.4</v>
      </c>
    </row>
    <row r="48" spans="1:5" x14ac:dyDescent="0.25">
      <c r="A48">
        <v>44</v>
      </c>
      <c r="B48">
        <v>65</v>
      </c>
      <c r="C48">
        <f t="shared" si="0"/>
        <v>58.6</v>
      </c>
      <c r="D48" s="3">
        <f t="shared" si="1"/>
        <v>77.8</v>
      </c>
      <c r="E48" s="3">
        <f t="shared" si="2"/>
        <v>83.86666666666666</v>
      </c>
    </row>
    <row r="49" spans="1:5" x14ac:dyDescent="0.25">
      <c r="A49">
        <v>45</v>
      </c>
      <c r="B49">
        <v>60</v>
      </c>
      <c r="C49">
        <f t="shared" si="0"/>
        <v>52.6</v>
      </c>
      <c r="D49" s="3">
        <f t="shared" si="1"/>
        <v>74.3</v>
      </c>
      <c r="E49" s="3">
        <f t="shared" si="2"/>
        <v>81.533333333333331</v>
      </c>
    </row>
    <row r="50" spans="1:5" x14ac:dyDescent="0.25">
      <c r="A50">
        <v>46</v>
      </c>
      <c r="B50">
        <v>62</v>
      </c>
      <c r="C50">
        <f t="shared" si="0"/>
        <v>63.4</v>
      </c>
      <c r="D50" s="3">
        <f t="shared" si="1"/>
        <v>70.5</v>
      </c>
      <c r="E50" s="3">
        <f t="shared" si="2"/>
        <v>79.599999999999994</v>
      </c>
    </row>
    <row r="51" spans="1:5" x14ac:dyDescent="0.25">
      <c r="A51">
        <v>47</v>
      </c>
      <c r="B51">
        <v>50</v>
      </c>
      <c r="C51">
        <f t="shared" si="0"/>
        <v>59.4</v>
      </c>
      <c r="D51" s="3">
        <f t="shared" si="1"/>
        <v>65.900000000000006</v>
      </c>
      <c r="E51" s="3">
        <f t="shared" si="2"/>
        <v>76.533333333333331</v>
      </c>
    </row>
    <row r="52" spans="1:5" x14ac:dyDescent="0.25">
      <c r="A52">
        <v>48</v>
      </c>
      <c r="B52">
        <v>55</v>
      </c>
      <c r="C52">
        <f t="shared" si="0"/>
        <v>58.4</v>
      </c>
      <c r="D52" s="3">
        <f t="shared" si="1"/>
        <v>61.6</v>
      </c>
      <c r="E52" s="3">
        <f t="shared" si="2"/>
        <v>73.666666666666671</v>
      </c>
    </row>
    <row r="53" spans="1:5" x14ac:dyDescent="0.25">
      <c r="A53">
        <v>49</v>
      </c>
      <c r="B53">
        <v>56</v>
      </c>
      <c r="C53">
        <f t="shared" si="0"/>
        <v>56.6</v>
      </c>
      <c r="D53" s="3">
        <f t="shared" si="1"/>
        <v>57.6</v>
      </c>
      <c r="E53" s="3">
        <f t="shared" si="2"/>
        <v>70.733333333333334</v>
      </c>
    </row>
    <row r="54" spans="1:5" x14ac:dyDescent="0.25">
      <c r="A54">
        <v>50</v>
      </c>
      <c r="B54">
        <v>52</v>
      </c>
      <c r="C54">
        <f t="shared" si="0"/>
        <v>55</v>
      </c>
      <c r="D54" s="3">
        <f t="shared" si="1"/>
        <v>53.8</v>
      </c>
      <c r="E54" s="3">
        <f t="shared" si="2"/>
        <v>67.86666666666666</v>
      </c>
    </row>
    <row r="55" spans="1:5" x14ac:dyDescent="0.25">
      <c r="A55">
        <v>51</v>
      </c>
      <c r="B55">
        <v>45</v>
      </c>
      <c r="C55">
        <f t="shared" si="0"/>
        <v>51.6</v>
      </c>
      <c r="D55" s="3">
        <f t="shared" si="1"/>
        <v>57.5</v>
      </c>
      <c r="E55" s="3">
        <f t="shared" si="2"/>
        <v>64.2</v>
      </c>
    </row>
    <row r="56" spans="1:5" x14ac:dyDescent="0.25">
      <c r="A56">
        <v>52</v>
      </c>
      <c r="B56">
        <v>40</v>
      </c>
      <c r="C56">
        <f t="shared" si="0"/>
        <v>49.6</v>
      </c>
      <c r="D56" s="3">
        <f t="shared" si="1"/>
        <v>54.5</v>
      </c>
      <c r="E56" s="3">
        <f t="shared" si="2"/>
        <v>60.466666666666669</v>
      </c>
    </row>
    <row r="57" spans="1:5" x14ac:dyDescent="0.25">
      <c r="A57">
        <v>53</v>
      </c>
      <c r="B57">
        <v>35</v>
      </c>
      <c r="C57">
        <f t="shared" si="0"/>
        <v>45.6</v>
      </c>
      <c r="D57" s="3">
        <f t="shared" si="1"/>
        <v>52</v>
      </c>
      <c r="E57" s="3">
        <f t="shared" si="2"/>
        <v>56.266666666666666</v>
      </c>
    </row>
    <row r="58" spans="1:5" x14ac:dyDescent="0.25">
      <c r="A58">
        <v>54</v>
      </c>
      <c r="B58">
        <v>38</v>
      </c>
      <c r="C58">
        <f t="shared" si="0"/>
        <v>42</v>
      </c>
      <c r="D58" s="3">
        <f t="shared" si="1"/>
        <v>49.3</v>
      </c>
      <c r="E58" s="3">
        <f t="shared" si="2"/>
        <v>52.4</v>
      </c>
    </row>
    <row r="59" spans="1:5" x14ac:dyDescent="0.25">
      <c r="A59">
        <v>55</v>
      </c>
      <c r="B59">
        <v>35</v>
      </c>
      <c r="C59">
        <f t="shared" si="0"/>
        <v>38.6</v>
      </c>
      <c r="D59" s="3">
        <f t="shared" si="1"/>
        <v>46.8</v>
      </c>
      <c r="E59" s="3">
        <f t="shared" si="2"/>
        <v>48.733333333333334</v>
      </c>
    </row>
    <row r="60" spans="1:5" x14ac:dyDescent="0.25">
      <c r="A60">
        <v>56</v>
      </c>
      <c r="B60">
        <v>32</v>
      </c>
      <c r="C60">
        <f t="shared" si="0"/>
        <v>36</v>
      </c>
      <c r="D60" s="3">
        <f t="shared" si="1"/>
        <v>43.8</v>
      </c>
      <c r="E60" s="3">
        <f t="shared" si="2"/>
        <v>50.333333333333336</v>
      </c>
    </row>
    <row r="61" spans="1:5" x14ac:dyDescent="0.25">
      <c r="A61">
        <v>57</v>
      </c>
      <c r="B61">
        <v>28</v>
      </c>
      <c r="C61">
        <f t="shared" si="0"/>
        <v>33.6</v>
      </c>
      <c r="D61" s="3">
        <f t="shared" si="1"/>
        <v>41.6</v>
      </c>
      <c r="E61" s="3">
        <f t="shared" si="2"/>
        <v>47.533333333333331</v>
      </c>
    </row>
    <row r="62" spans="1:5" x14ac:dyDescent="0.25">
      <c r="A62">
        <v>58</v>
      </c>
      <c r="B62">
        <v>29</v>
      </c>
      <c r="C62">
        <f t="shared" si="0"/>
        <v>32.4</v>
      </c>
      <c r="D62" s="3">
        <f t="shared" si="1"/>
        <v>39</v>
      </c>
      <c r="E62" s="3">
        <f t="shared" si="2"/>
        <v>45.466666666666669</v>
      </c>
    </row>
    <row r="63" spans="1:5" x14ac:dyDescent="0.25">
      <c r="A63">
        <v>59</v>
      </c>
      <c r="B63">
        <v>25</v>
      </c>
      <c r="C63">
        <f t="shared" si="0"/>
        <v>29.8</v>
      </c>
      <c r="D63" s="3">
        <f t="shared" si="1"/>
        <v>35.9</v>
      </c>
      <c r="E63" s="3">
        <f t="shared" si="2"/>
        <v>42.8</v>
      </c>
    </row>
    <row r="64" spans="1:5" x14ac:dyDescent="0.25">
      <c r="A64">
        <v>60</v>
      </c>
      <c r="B64">
        <v>23</v>
      </c>
      <c r="C64">
        <f t="shared" si="0"/>
        <v>27.4</v>
      </c>
      <c r="D64" s="3">
        <f t="shared" si="1"/>
        <v>33</v>
      </c>
      <c r="E64" s="3">
        <f t="shared" si="2"/>
        <v>40.333333333333336</v>
      </c>
    </row>
    <row r="65" spans="1:5" x14ac:dyDescent="0.25">
      <c r="A65">
        <v>61</v>
      </c>
      <c r="B65">
        <v>22</v>
      </c>
      <c r="C65">
        <f t="shared" si="0"/>
        <v>25.4</v>
      </c>
      <c r="D65" s="3">
        <f t="shared" si="1"/>
        <v>30.7</v>
      </c>
      <c r="E65" s="3">
        <f t="shared" si="2"/>
        <v>37.666666666666664</v>
      </c>
    </row>
    <row r="66" spans="1:5" x14ac:dyDescent="0.25">
      <c r="A66">
        <v>62</v>
      </c>
      <c r="B66">
        <v>18</v>
      </c>
      <c r="C66">
        <f t="shared" si="0"/>
        <v>23.4</v>
      </c>
      <c r="D66" s="3">
        <f t="shared" si="1"/>
        <v>28.5</v>
      </c>
      <c r="E66" s="3">
        <f t="shared" si="2"/>
        <v>35.533333333333331</v>
      </c>
    </row>
    <row r="67" spans="1:5" x14ac:dyDescent="0.25">
      <c r="A67">
        <v>63</v>
      </c>
      <c r="B67">
        <v>19</v>
      </c>
      <c r="C67">
        <f t="shared" si="0"/>
        <v>21.4</v>
      </c>
      <c r="D67" s="3">
        <f t="shared" si="1"/>
        <v>26.9</v>
      </c>
      <c r="E67" s="3">
        <f t="shared" si="2"/>
        <v>33.133333333333333</v>
      </c>
    </row>
    <row r="68" spans="1:5" x14ac:dyDescent="0.25">
      <c r="A68">
        <v>64</v>
      </c>
      <c r="B68">
        <v>17</v>
      </c>
      <c r="C68">
        <f t="shared" si="0"/>
        <v>19.8</v>
      </c>
      <c r="D68" s="3">
        <f t="shared" si="1"/>
        <v>24.8</v>
      </c>
      <c r="E68" s="3">
        <f t="shared" si="2"/>
        <v>30.533333333333335</v>
      </c>
    </row>
    <row r="69" spans="1:5" x14ac:dyDescent="0.25">
      <c r="A69">
        <v>65</v>
      </c>
      <c r="B69">
        <v>15</v>
      </c>
      <c r="C69">
        <f t="shared" si="0"/>
        <v>18.2</v>
      </c>
      <c r="D69" s="3">
        <f t="shared" si="1"/>
        <v>22.8</v>
      </c>
      <c r="E69" s="3">
        <f t="shared" si="2"/>
        <v>28.066666666666666</v>
      </c>
    </row>
    <row r="70" spans="1:5" x14ac:dyDescent="0.25">
      <c r="A70">
        <v>66</v>
      </c>
      <c r="B70">
        <v>13</v>
      </c>
      <c r="C70">
        <f t="shared" si="0"/>
        <v>16.399999999999999</v>
      </c>
      <c r="D70" s="3">
        <f t="shared" si="1"/>
        <v>20.9</v>
      </c>
      <c r="E70" s="3">
        <f t="shared" si="2"/>
        <v>25.933333333333334</v>
      </c>
    </row>
    <row r="71" spans="1:5" x14ac:dyDescent="0.25">
      <c r="A71">
        <v>67</v>
      </c>
      <c r="B71">
        <v>12</v>
      </c>
      <c r="C71">
        <f t="shared" si="0"/>
        <v>15.2</v>
      </c>
      <c r="D71" s="3">
        <f t="shared" si="1"/>
        <v>19.3</v>
      </c>
      <c r="E71" s="3">
        <f t="shared" si="2"/>
        <v>24.066666666666666</v>
      </c>
    </row>
    <row r="72" spans="1:5" x14ac:dyDescent="0.25">
      <c r="A72">
        <v>68</v>
      </c>
      <c r="B72">
        <v>11</v>
      </c>
      <c r="C72">
        <f t="shared" si="0"/>
        <v>13.6</v>
      </c>
      <c r="D72" s="3">
        <f t="shared" si="1"/>
        <v>17.5</v>
      </c>
      <c r="E72" s="3">
        <f t="shared" si="2"/>
        <v>22.466666666666665</v>
      </c>
    </row>
    <row r="73" spans="1:5" x14ac:dyDescent="0.25">
      <c r="A73">
        <v>69</v>
      </c>
      <c r="B73">
        <v>8</v>
      </c>
      <c r="C73">
        <f t="shared" ref="C73:C136" si="3">SUM(B69:B73)/5</f>
        <v>11.8</v>
      </c>
      <c r="D73" s="3">
        <f t="shared" si="1"/>
        <v>15.8</v>
      </c>
      <c r="E73" s="3">
        <f t="shared" si="2"/>
        <v>20.466666666666665</v>
      </c>
    </row>
    <row r="74" spans="1:5" x14ac:dyDescent="0.25">
      <c r="A74">
        <v>70</v>
      </c>
      <c r="B74">
        <v>7</v>
      </c>
      <c r="C74">
        <f t="shared" si="3"/>
        <v>10.199999999999999</v>
      </c>
      <c r="D74" s="3">
        <f t="shared" si="1"/>
        <v>14.2</v>
      </c>
      <c r="E74" s="3">
        <f t="shared" si="2"/>
        <v>18.600000000000001</v>
      </c>
    </row>
    <row r="75" spans="1:5" x14ac:dyDescent="0.25">
      <c r="A75">
        <v>71</v>
      </c>
      <c r="B75">
        <v>8</v>
      </c>
      <c r="C75">
        <f t="shared" si="3"/>
        <v>9.1999999999999993</v>
      </c>
      <c r="D75" s="3">
        <f t="shared" si="1"/>
        <v>12.8</v>
      </c>
      <c r="E75" s="3">
        <f t="shared" si="2"/>
        <v>17</v>
      </c>
    </row>
    <row r="76" spans="1:5" x14ac:dyDescent="0.25">
      <c r="A76">
        <v>72</v>
      </c>
      <c r="B76">
        <v>15</v>
      </c>
      <c r="C76">
        <f t="shared" si="3"/>
        <v>9.8000000000000007</v>
      </c>
      <c r="D76" s="3">
        <f t="shared" si="1"/>
        <v>12.5</v>
      </c>
      <c r="E76" s="3">
        <f t="shared" si="2"/>
        <v>16.133333333333333</v>
      </c>
    </row>
    <row r="77" spans="1:5" x14ac:dyDescent="0.25">
      <c r="A77">
        <v>73</v>
      </c>
      <c r="B77">
        <v>16</v>
      </c>
      <c r="C77">
        <f t="shared" si="3"/>
        <v>10.8</v>
      </c>
      <c r="D77" s="3">
        <f t="shared" si="1"/>
        <v>12.2</v>
      </c>
      <c r="E77" s="3">
        <f t="shared" si="2"/>
        <v>15.266666666666667</v>
      </c>
    </row>
    <row r="78" spans="1:5" x14ac:dyDescent="0.25">
      <c r="A78">
        <v>74</v>
      </c>
      <c r="B78">
        <v>19</v>
      </c>
      <c r="C78">
        <f t="shared" si="3"/>
        <v>13</v>
      </c>
      <c r="D78" s="3">
        <f t="shared" ref="D78:D141" si="4">SUM(B69:B78)/10</f>
        <v>12.4</v>
      </c>
      <c r="E78" s="3">
        <f t="shared" si="2"/>
        <v>14.866666666666667</v>
      </c>
    </row>
    <row r="79" spans="1:5" x14ac:dyDescent="0.25">
      <c r="A79">
        <v>75</v>
      </c>
      <c r="B79">
        <v>25</v>
      </c>
      <c r="C79">
        <f t="shared" si="3"/>
        <v>16.600000000000001</v>
      </c>
      <c r="D79" s="3">
        <f t="shared" si="4"/>
        <v>13.4</v>
      </c>
      <c r="E79" s="3">
        <f t="shared" si="2"/>
        <v>15</v>
      </c>
    </row>
    <row r="80" spans="1:5" x14ac:dyDescent="0.25">
      <c r="A80">
        <v>76</v>
      </c>
      <c r="B80">
        <v>26</v>
      </c>
      <c r="C80">
        <f t="shared" si="3"/>
        <v>20.2</v>
      </c>
      <c r="D80" s="3">
        <f t="shared" si="4"/>
        <v>14.7</v>
      </c>
      <c r="E80" s="3">
        <f t="shared" si="2"/>
        <v>15.266666666666667</v>
      </c>
    </row>
    <row r="81" spans="1:5" x14ac:dyDescent="0.25">
      <c r="A81">
        <v>77</v>
      </c>
      <c r="B81">
        <v>25</v>
      </c>
      <c r="C81">
        <f t="shared" si="3"/>
        <v>22.2</v>
      </c>
      <c r="D81" s="3">
        <f t="shared" si="4"/>
        <v>16</v>
      </c>
      <c r="E81" s="3">
        <f t="shared" si="2"/>
        <v>15.733333333333333</v>
      </c>
    </row>
    <row r="82" spans="1:5" x14ac:dyDescent="0.25">
      <c r="A82">
        <v>78</v>
      </c>
      <c r="B82">
        <v>23</v>
      </c>
      <c r="C82">
        <f t="shared" si="3"/>
        <v>23.6</v>
      </c>
      <c r="D82" s="3">
        <f t="shared" si="4"/>
        <v>17.2</v>
      </c>
      <c r="E82" s="3">
        <f t="shared" si="2"/>
        <v>16</v>
      </c>
    </row>
    <row r="83" spans="1:5" x14ac:dyDescent="0.25">
      <c r="A83">
        <v>79</v>
      </c>
      <c r="B83">
        <v>25</v>
      </c>
      <c r="C83">
        <f t="shared" si="3"/>
        <v>24.8</v>
      </c>
      <c r="D83" s="3">
        <f t="shared" si="4"/>
        <v>18.899999999999999</v>
      </c>
      <c r="E83" s="3">
        <f t="shared" ref="E83:E146" si="5">SUM(B69:B83)/15</f>
        <v>16.533333333333335</v>
      </c>
    </row>
    <row r="84" spans="1:5" x14ac:dyDescent="0.25">
      <c r="A84">
        <v>80</v>
      </c>
      <c r="B84">
        <v>24</v>
      </c>
      <c r="C84">
        <f t="shared" si="3"/>
        <v>24.6</v>
      </c>
      <c r="D84" s="3">
        <f t="shared" si="4"/>
        <v>20.6</v>
      </c>
      <c r="E84" s="3">
        <f t="shared" si="5"/>
        <v>17.133333333333333</v>
      </c>
    </row>
    <row r="85" spans="1:5" x14ac:dyDescent="0.25">
      <c r="A85">
        <v>81</v>
      </c>
      <c r="B85">
        <v>29</v>
      </c>
      <c r="C85">
        <f t="shared" si="3"/>
        <v>25.2</v>
      </c>
      <c r="D85" s="3">
        <f t="shared" si="4"/>
        <v>22.7</v>
      </c>
      <c r="E85" s="3">
        <f t="shared" si="5"/>
        <v>18.2</v>
      </c>
    </row>
    <row r="86" spans="1:5" x14ac:dyDescent="0.25">
      <c r="A86">
        <v>82</v>
      </c>
      <c r="B86">
        <v>24</v>
      </c>
      <c r="C86">
        <f t="shared" si="3"/>
        <v>25</v>
      </c>
      <c r="D86" s="3">
        <f t="shared" si="4"/>
        <v>23.6</v>
      </c>
      <c r="E86" s="3">
        <f t="shared" si="5"/>
        <v>19</v>
      </c>
    </row>
    <row r="87" spans="1:5" x14ac:dyDescent="0.25">
      <c r="A87">
        <v>83</v>
      </c>
      <c r="B87">
        <v>25</v>
      </c>
      <c r="C87">
        <f t="shared" si="3"/>
        <v>25.4</v>
      </c>
      <c r="D87" s="3">
        <f t="shared" si="4"/>
        <v>24.5</v>
      </c>
      <c r="E87" s="3">
        <f t="shared" si="5"/>
        <v>19.933333333333334</v>
      </c>
    </row>
    <row r="88" spans="1:5" x14ac:dyDescent="0.25">
      <c r="A88">
        <v>84</v>
      </c>
      <c r="B88">
        <v>27</v>
      </c>
      <c r="C88">
        <f t="shared" si="3"/>
        <v>25.8</v>
      </c>
      <c r="D88" s="3">
        <f t="shared" si="4"/>
        <v>25.3</v>
      </c>
      <c r="E88" s="3">
        <f t="shared" si="5"/>
        <v>21.2</v>
      </c>
    </row>
    <row r="89" spans="1:5" x14ac:dyDescent="0.25">
      <c r="A89">
        <v>85</v>
      </c>
      <c r="B89">
        <v>28</v>
      </c>
      <c r="C89">
        <f t="shared" si="3"/>
        <v>26.6</v>
      </c>
      <c r="D89" s="3">
        <f t="shared" si="4"/>
        <v>25.6</v>
      </c>
      <c r="E89" s="3">
        <f t="shared" si="5"/>
        <v>22.6</v>
      </c>
    </row>
    <row r="90" spans="1:5" x14ac:dyDescent="0.25">
      <c r="A90">
        <v>86</v>
      </c>
      <c r="B90">
        <v>24</v>
      </c>
      <c r="C90">
        <f t="shared" si="3"/>
        <v>25.6</v>
      </c>
      <c r="D90" s="3">
        <f t="shared" si="4"/>
        <v>25.4</v>
      </c>
      <c r="E90" s="3">
        <f t="shared" si="5"/>
        <v>23.666666666666668</v>
      </c>
    </row>
    <row r="91" spans="1:5" x14ac:dyDescent="0.25">
      <c r="A91">
        <v>87</v>
      </c>
      <c r="B91">
        <v>23</v>
      </c>
      <c r="C91">
        <f t="shared" si="3"/>
        <v>25.4</v>
      </c>
      <c r="D91" s="3">
        <f t="shared" si="4"/>
        <v>25.2</v>
      </c>
      <c r="E91" s="3">
        <f t="shared" si="5"/>
        <v>24.2</v>
      </c>
    </row>
    <row r="92" spans="1:5" x14ac:dyDescent="0.25">
      <c r="A92">
        <v>88</v>
      </c>
      <c r="B92">
        <v>25</v>
      </c>
      <c r="C92">
        <f t="shared" si="3"/>
        <v>25.4</v>
      </c>
      <c r="D92" s="3">
        <f t="shared" si="4"/>
        <v>25.4</v>
      </c>
      <c r="E92" s="3">
        <f t="shared" si="5"/>
        <v>24.8</v>
      </c>
    </row>
    <row r="93" spans="1:5" x14ac:dyDescent="0.25">
      <c r="A93">
        <v>89</v>
      </c>
      <c r="B93">
        <v>22</v>
      </c>
      <c r="C93">
        <f t="shared" si="3"/>
        <v>24.4</v>
      </c>
      <c r="D93" s="3">
        <f t="shared" si="4"/>
        <v>25.1</v>
      </c>
      <c r="E93" s="3">
        <f t="shared" si="5"/>
        <v>25</v>
      </c>
    </row>
    <row r="94" spans="1:5" x14ac:dyDescent="0.25">
      <c r="A94">
        <v>90</v>
      </c>
      <c r="B94">
        <v>21</v>
      </c>
      <c r="C94">
        <f t="shared" si="3"/>
        <v>23</v>
      </c>
      <c r="D94" s="3">
        <f t="shared" si="4"/>
        <v>24.8</v>
      </c>
      <c r="E94" s="3">
        <f t="shared" si="5"/>
        <v>24.733333333333334</v>
      </c>
    </row>
    <row r="95" spans="1:5" x14ac:dyDescent="0.25">
      <c r="A95">
        <v>91</v>
      </c>
      <c r="B95">
        <v>24</v>
      </c>
      <c r="C95">
        <f t="shared" si="3"/>
        <v>23</v>
      </c>
      <c r="D95" s="3">
        <f t="shared" si="4"/>
        <v>24.3</v>
      </c>
      <c r="E95" s="3">
        <f t="shared" si="5"/>
        <v>24.6</v>
      </c>
    </row>
    <row r="96" spans="1:5" x14ac:dyDescent="0.25">
      <c r="A96">
        <v>92</v>
      </c>
      <c r="B96">
        <v>28</v>
      </c>
      <c r="C96">
        <f t="shared" si="3"/>
        <v>24</v>
      </c>
      <c r="D96" s="3">
        <f t="shared" si="4"/>
        <v>24.7</v>
      </c>
      <c r="E96" s="3">
        <f t="shared" si="5"/>
        <v>24.8</v>
      </c>
    </row>
    <row r="97" spans="1:5" x14ac:dyDescent="0.25">
      <c r="A97">
        <v>93</v>
      </c>
      <c r="B97">
        <v>18</v>
      </c>
      <c r="C97">
        <f t="shared" si="3"/>
        <v>22.6</v>
      </c>
      <c r="D97" s="3">
        <f t="shared" si="4"/>
        <v>24</v>
      </c>
      <c r="E97" s="3">
        <f t="shared" si="5"/>
        <v>24.466666666666665</v>
      </c>
    </row>
    <row r="98" spans="1:5" x14ac:dyDescent="0.25">
      <c r="A98">
        <v>94</v>
      </c>
      <c r="B98">
        <v>15</v>
      </c>
      <c r="C98">
        <f t="shared" si="3"/>
        <v>21.2</v>
      </c>
      <c r="D98" s="3">
        <f t="shared" si="4"/>
        <v>22.8</v>
      </c>
      <c r="E98" s="3">
        <f t="shared" si="5"/>
        <v>23.8</v>
      </c>
    </row>
    <row r="99" spans="1:5" x14ac:dyDescent="0.25">
      <c r="A99">
        <v>95</v>
      </c>
      <c r="B99">
        <v>16</v>
      </c>
      <c r="C99">
        <f t="shared" si="3"/>
        <v>20.2</v>
      </c>
      <c r="D99" s="3">
        <f t="shared" si="4"/>
        <v>21.6</v>
      </c>
      <c r="E99" s="3">
        <f t="shared" si="5"/>
        <v>23.266666666666666</v>
      </c>
    </row>
    <row r="100" spans="1:5" x14ac:dyDescent="0.25">
      <c r="A100">
        <v>96</v>
      </c>
      <c r="B100">
        <v>24</v>
      </c>
      <c r="C100">
        <f t="shared" si="3"/>
        <v>20.2</v>
      </c>
      <c r="D100" s="3">
        <f t="shared" si="4"/>
        <v>21.6</v>
      </c>
      <c r="E100" s="3">
        <f t="shared" si="5"/>
        <v>22.933333333333334</v>
      </c>
    </row>
    <row r="101" spans="1:5" x14ac:dyDescent="0.25">
      <c r="A101">
        <v>97</v>
      </c>
      <c r="B101">
        <v>25</v>
      </c>
      <c r="C101">
        <f t="shared" si="3"/>
        <v>19.600000000000001</v>
      </c>
      <c r="D101" s="3">
        <f t="shared" si="4"/>
        <v>21.8</v>
      </c>
      <c r="E101" s="3">
        <f t="shared" si="5"/>
        <v>23</v>
      </c>
    </row>
    <row r="102" spans="1:5" x14ac:dyDescent="0.25">
      <c r="A102">
        <v>98</v>
      </c>
      <c r="B102">
        <v>23</v>
      </c>
      <c r="C102">
        <f t="shared" si="3"/>
        <v>20.6</v>
      </c>
      <c r="D102" s="3">
        <f t="shared" si="4"/>
        <v>21.6</v>
      </c>
      <c r="E102" s="3">
        <f t="shared" si="5"/>
        <v>22.866666666666667</v>
      </c>
    </row>
    <row r="103" spans="1:5" x14ac:dyDescent="0.25">
      <c r="A103">
        <v>99</v>
      </c>
      <c r="B103">
        <v>24</v>
      </c>
      <c r="C103">
        <f t="shared" si="3"/>
        <v>22.4</v>
      </c>
      <c r="D103" s="3">
        <f t="shared" si="4"/>
        <v>21.8</v>
      </c>
      <c r="E103" s="3">
        <f t="shared" si="5"/>
        <v>22.666666666666668</v>
      </c>
    </row>
    <row r="104" spans="1:5" x14ac:dyDescent="0.25">
      <c r="A104">
        <v>100</v>
      </c>
      <c r="B104">
        <v>25</v>
      </c>
      <c r="C104">
        <f t="shared" si="3"/>
        <v>24.2</v>
      </c>
      <c r="D104" s="3">
        <f t="shared" si="4"/>
        <v>22.2</v>
      </c>
      <c r="E104" s="3">
        <f t="shared" si="5"/>
        <v>22.466666666666665</v>
      </c>
    </row>
    <row r="105" spans="1:5" x14ac:dyDescent="0.25">
      <c r="A105">
        <v>101</v>
      </c>
      <c r="B105">
        <v>24</v>
      </c>
      <c r="C105">
        <f t="shared" si="3"/>
        <v>24.2</v>
      </c>
      <c r="D105" s="3">
        <f t="shared" si="4"/>
        <v>22.2</v>
      </c>
      <c r="E105" s="3">
        <f t="shared" si="5"/>
        <v>22.466666666666665</v>
      </c>
    </row>
    <row r="106" spans="1:5" x14ac:dyDescent="0.25">
      <c r="A106">
        <v>102</v>
      </c>
      <c r="B106">
        <v>23</v>
      </c>
      <c r="C106">
        <f t="shared" si="3"/>
        <v>23.8</v>
      </c>
      <c r="D106" s="3">
        <f t="shared" si="4"/>
        <v>21.7</v>
      </c>
      <c r="E106" s="3">
        <f t="shared" si="5"/>
        <v>22.466666666666665</v>
      </c>
    </row>
    <row r="107" spans="1:5" x14ac:dyDescent="0.25">
      <c r="A107">
        <v>103</v>
      </c>
      <c r="B107">
        <v>22</v>
      </c>
      <c r="C107">
        <f t="shared" si="3"/>
        <v>23.6</v>
      </c>
      <c r="D107" s="3">
        <f t="shared" si="4"/>
        <v>22.1</v>
      </c>
      <c r="E107" s="3">
        <f t="shared" si="5"/>
        <v>22.266666666666666</v>
      </c>
    </row>
    <row r="108" spans="1:5" x14ac:dyDescent="0.25">
      <c r="A108">
        <v>104</v>
      </c>
      <c r="B108">
        <v>21</v>
      </c>
      <c r="C108">
        <f t="shared" si="3"/>
        <v>23</v>
      </c>
      <c r="D108" s="3">
        <f t="shared" si="4"/>
        <v>22.7</v>
      </c>
      <c r="E108" s="3">
        <f t="shared" si="5"/>
        <v>22.2</v>
      </c>
    </row>
    <row r="109" spans="1:5" x14ac:dyDescent="0.25">
      <c r="A109">
        <v>105</v>
      </c>
      <c r="B109">
        <v>20</v>
      </c>
      <c r="C109">
        <f t="shared" si="3"/>
        <v>22</v>
      </c>
      <c r="D109" s="3">
        <f t="shared" si="4"/>
        <v>23.1</v>
      </c>
      <c r="E109" s="3">
        <f t="shared" si="5"/>
        <v>22.133333333333333</v>
      </c>
    </row>
    <row r="110" spans="1:5" x14ac:dyDescent="0.25">
      <c r="A110">
        <v>106</v>
      </c>
      <c r="B110">
        <v>15</v>
      </c>
      <c r="C110">
        <f t="shared" si="3"/>
        <v>20.2</v>
      </c>
      <c r="D110" s="3">
        <f t="shared" si="4"/>
        <v>22.2</v>
      </c>
      <c r="E110" s="3">
        <f t="shared" si="5"/>
        <v>21.533333333333335</v>
      </c>
    </row>
    <row r="111" spans="1:5" x14ac:dyDescent="0.25">
      <c r="A111">
        <v>107</v>
      </c>
      <c r="B111">
        <v>10</v>
      </c>
      <c r="C111">
        <f t="shared" si="3"/>
        <v>17.600000000000001</v>
      </c>
      <c r="D111" s="3">
        <f t="shared" si="4"/>
        <v>20.7</v>
      </c>
      <c r="E111" s="3">
        <f t="shared" si="5"/>
        <v>20.333333333333332</v>
      </c>
    </row>
    <row r="112" spans="1:5" x14ac:dyDescent="0.25">
      <c r="A112">
        <v>108</v>
      </c>
      <c r="B112">
        <v>5</v>
      </c>
      <c r="C112">
        <f t="shared" si="3"/>
        <v>14.2</v>
      </c>
      <c r="D112" s="3">
        <f t="shared" si="4"/>
        <v>18.899999999999999</v>
      </c>
      <c r="E112" s="3">
        <f t="shared" si="5"/>
        <v>19.466666666666665</v>
      </c>
    </row>
    <row r="113" spans="1:5" x14ac:dyDescent="0.25">
      <c r="A113">
        <v>109</v>
      </c>
      <c r="B113">
        <v>0</v>
      </c>
      <c r="C113">
        <f t="shared" si="3"/>
        <v>10</v>
      </c>
      <c r="D113" s="3">
        <f t="shared" si="4"/>
        <v>16.5</v>
      </c>
      <c r="E113" s="3">
        <f t="shared" si="5"/>
        <v>18.466666666666665</v>
      </c>
    </row>
    <row r="114" spans="1:5" x14ac:dyDescent="0.25">
      <c r="A114">
        <v>110</v>
      </c>
      <c r="B114">
        <v>0</v>
      </c>
      <c r="C114">
        <f t="shared" si="3"/>
        <v>6</v>
      </c>
      <c r="D114" s="3">
        <f t="shared" si="4"/>
        <v>14</v>
      </c>
      <c r="E114" s="3">
        <f t="shared" si="5"/>
        <v>17.399999999999999</v>
      </c>
    </row>
    <row r="115" spans="1:5" x14ac:dyDescent="0.25">
      <c r="A115">
        <v>111</v>
      </c>
      <c r="B115">
        <v>0</v>
      </c>
      <c r="C115">
        <f t="shared" si="3"/>
        <v>3</v>
      </c>
      <c r="D115" s="3">
        <f t="shared" si="4"/>
        <v>11.6</v>
      </c>
      <c r="E115" s="3">
        <f t="shared" si="5"/>
        <v>15.8</v>
      </c>
    </row>
    <row r="116" spans="1:5" x14ac:dyDescent="0.25">
      <c r="A116">
        <v>112</v>
      </c>
      <c r="B116">
        <v>0</v>
      </c>
      <c r="C116">
        <f t="shared" si="3"/>
        <v>1</v>
      </c>
      <c r="D116" s="3">
        <f t="shared" si="4"/>
        <v>9.3000000000000007</v>
      </c>
      <c r="E116" s="3">
        <f t="shared" si="5"/>
        <v>14.133333333333333</v>
      </c>
    </row>
    <row r="117" spans="1:5" x14ac:dyDescent="0.25">
      <c r="A117">
        <v>113</v>
      </c>
      <c r="B117">
        <v>0</v>
      </c>
      <c r="C117">
        <f t="shared" si="3"/>
        <v>0</v>
      </c>
      <c r="D117" s="3">
        <f t="shared" si="4"/>
        <v>7.1</v>
      </c>
      <c r="E117" s="3">
        <f t="shared" si="5"/>
        <v>12.6</v>
      </c>
    </row>
    <row r="118" spans="1:5" x14ac:dyDescent="0.25">
      <c r="A118">
        <v>114</v>
      </c>
      <c r="B118">
        <v>0</v>
      </c>
      <c r="C118">
        <f t="shared" si="3"/>
        <v>0</v>
      </c>
      <c r="D118" s="3">
        <f t="shared" si="4"/>
        <v>5</v>
      </c>
      <c r="E118" s="3">
        <f t="shared" si="5"/>
        <v>11</v>
      </c>
    </row>
    <row r="119" spans="1:5" x14ac:dyDescent="0.25">
      <c r="A119">
        <v>115</v>
      </c>
      <c r="B119">
        <v>0</v>
      </c>
      <c r="C119">
        <f t="shared" si="3"/>
        <v>0</v>
      </c>
      <c r="D119" s="3">
        <f t="shared" si="4"/>
        <v>3</v>
      </c>
      <c r="E119" s="3">
        <f t="shared" si="5"/>
        <v>9.3333333333333339</v>
      </c>
    </row>
    <row r="120" spans="1:5" x14ac:dyDescent="0.25">
      <c r="A120">
        <v>116</v>
      </c>
      <c r="B120">
        <v>0</v>
      </c>
      <c r="C120">
        <f t="shared" si="3"/>
        <v>0</v>
      </c>
      <c r="D120" s="3">
        <f t="shared" si="4"/>
        <v>1.5</v>
      </c>
      <c r="E120" s="3">
        <f t="shared" si="5"/>
        <v>7.7333333333333334</v>
      </c>
    </row>
    <row r="121" spans="1:5" x14ac:dyDescent="0.25">
      <c r="A121">
        <v>117</v>
      </c>
      <c r="B121">
        <v>0</v>
      </c>
      <c r="C121">
        <f t="shared" si="3"/>
        <v>0</v>
      </c>
      <c r="D121" s="3">
        <f t="shared" si="4"/>
        <v>0.5</v>
      </c>
      <c r="E121" s="3">
        <f t="shared" si="5"/>
        <v>6.2</v>
      </c>
    </row>
    <row r="122" spans="1:5" x14ac:dyDescent="0.25">
      <c r="A122">
        <v>118</v>
      </c>
      <c r="B122">
        <v>0</v>
      </c>
      <c r="C122">
        <f t="shared" si="3"/>
        <v>0</v>
      </c>
      <c r="D122" s="3">
        <f t="shared" si="4"/>
        <v>0</v>
      </c>
      <c r="E122" s="3">
        <f t="shared" si="5"/>
        <v>4.7333333333333334</v>
      </c>
    </row>
    <row r="123" spans="1:5" x14ac:dyDescent="0.25">
      <c r="A123">
        <v>119</v>
      </c>
      <c r="B123">
        <v>0</v>
      </c>
      <c r="C123">
        <f t="shared" si="3"/>
        <v>0</v>
      </c>
      <c r="D123" s="3">
        <f t="shared" si="4"/>
        <v>0</v>
      </c>
      <c r="E123" s="3">
        <f t="shared" si="5"/>
        <v>3.3333333333333335</v>
      </c>
    </row>
    <row r="124" spans="1:5" x14ac:dyDescent="0.25">
      <c r="A124">
        <v>120</v>
      </c>
      <c r="B124">
        <v>0</v>
      </c>
      <c r="C124">
        <f t="shared" si="3"/>
        <v>0</v>
      </c>
      <c r="D124" s="3">
        <f t="shared" si="4"/>
        <v>0</v>
      </c>
      <c r="E124" s="3">
        <f t="shared" si="5"/>
        <v>2</v>
      </c>
    </row>
    <row r="125" spans="1:5" x14ac:dyDescent="0.25">
      <c r="A125">
        <v>121</v>
      </c>
      <c r="B125">
        <v>0</v>
      </c>
      <c r="C125">
        <f t="shared" si="3"/>
        <v>0</v>
      </c>
      <c r="D125" s="3">
        <f t="shared" si="4"/>
        <v>0</v>
      </c>
      <c r="E125" s="3">
        <f t="shared" si="5"/>
        <v>1</v>
      </c>
    </row>
    <row r="126" spans="1:5" x14ac:dyDescent="0.25">
      <c r="A126">
        <v>122</v>
      </c>
      <c r="B126">
        <v>0</v>
      </c>
      <c r="C126">
        <f t="shared" si="3"/>
        <v>0</v>
      </c>
      <c r="D126" s="3">
        <f t="shared" si="4"/>
        <v>0</v>
      </c>
      <c r="E126" s="3">
        <f t="shared" si="5"/>
        <v>0.33333333333333331</v>
      </c>
    </row>
    <row r="127" spans="1:5" x14ac:dyDescent="0.25">
      <c r="A127">
        <v>123</v>
      </c>
      <c r="B127">
        <v>0</v>
      </c>
      <c r="C127">
        <f t="shared" si="3"/>
        <v>0</v>
      </c>
      <c r="D127" s="3">
        <f t="shared" si="4"/>
        <v>0</v>
      </c>
      <c r="E127" s="3">
        <f t="shared" si="5"/>
        <v>0</v>
      </c>
    </row>
    <row r="128" spans="1:5" x14ac:dyDescent="0.25">
      <c r="A128">
        <v>124</v>
      </c>
      <c r="B128">
        <v>0</v>
      </c>
      <c r="C128">
        <f t="shared" si="3"/>
        <v>0</v>
      </c>
      <c r="D128" s="3">
        <f t="shared" si="4"/>
        <v>0</v>
      </c>
      <c r="E128" s="3">
        <f t="shared" si="5"/>
        <v>0</v>
      </c>
    </row>
    <row r="129" spans="1:5" x14ac:dyDescent="0.25">
      <c r="A129">
        <v>125</v>
      </c>
      <c r="B129">
        <v>0</v>
      </c>
      <c r="C129">
        <f t="shared" si="3"/>
        <v>0</v>
      </c>
      <c r="D129" s="3">
        <f t="shared" si="4"/>
        <v>0</v>
      </c>
      <c r="E129" s="3">
        <f t="shared" si="5"/>
        <v>0</v>
      </c>
    </row>
    <row r="130" spans="1:5" x14ac:dyDescent="0.25">
      <c r="A130">
        <v>126</v>
      </c>
      <c r="B130">
        <v>0</v>
      </c>
      <c r="C130">
        <f t="shared" si="3"/>
        <v>0</v>
      </c>
      <c r="D130" s="3">
        <f t="shared" si="4"/>
        <v>0</v>
      </c>
      <c r="E130" s="3">
        <f t="shared" si="5"/>
        <v>0</v>
      </c>
    </row>
    <row r="131" spans="1:5" x14ac:dyDescent="0.25">
      <c r="A131">
        <v>127</v>
      </c>
      <c r="B131">
        <v>0</v>
      </c>
      <c r="C131">
        <f t="shared" si="3"/>
        <v>0</v>
      </c>
      <c r="D131" s="3">
        <f t="shared" si="4"/>
        <v>0</v>
      </c>
      <c r="E131" s="3">
        <f t="shared" si="5"/>
        <v>0</v>
      </c>
    </row>
    <row r="132" spans="1:5" x14ac:dyDescent="0.25">
      <c r="A132">
        <v>128</v>
      </c>
      <c r="B132">
        <v>0</v>
      </c>
      <c r="C132">
        <f t="shared" si="3"/>
        <v>0</v>
      </c>
      <c r="D132" s="3">
        <f t="shared" si="4"/>
        <v>0</v>
      </c>
      <c r="E132" s="3">
        <f t="shared" si="5"/>
        <v>0</v>
      </c>
    </row>
    <row r="133" spans="1:5" x14ac:dyDescent="0.25">
      <c r="A133">
        <v>129</v>
      </c>
      <c r="B133">
        <v>0</v>
      </c>
      <c r="C133">
        <f t="shared" si="3"/>
        <v>0</v>
      </c>
      <c r="D133" s="3">
        <f t="shared" si="4"/>
        <v>0</v>
      </c>
      <c r="E133" s="3">
        <f t="shared" si="5"/>
        <v>0</v>
      </c>
    </row>
    <row r="134" spans="1:5" x14ac:dyDescent="0.25">
      <c r="A134">
        <v>130</v>
      </c>
      <c r="B134">
        <v>0</v>
      </c>
      <c r="C134">
        <f t="shared" si="3"/>
        <v>0</v>
      </c>
      <c r="D134" s="3">
        <f t="shared" si="4"/>
        <v>0</v>
      </c>
      <c r="E134" s="3">
        <f t="shared" si="5"/>
        <v>0</v>
      </c>
    </row>
    <row r="135" spans="1:5" x14ac:dyDescent="0.25">
      <c r="A135">
        <v>131</v>
      </c>
      <c r="B135">
        <v>0</v>
      </c>
      <c r="C135">
        <f t="shared" si="3"/>
        <v>0</v>
      </c>
      <c r="D135" s="3">
        <f t="shared" si="4"/>
        <v>0</v>
      </c>
      <c r="E135" s="3">
        <f t="shared" si="5"/>
        <v>0</v>
      </c>
    </row>
    <row r="136" spans="1:5" x14ac:dyDescent="0.25">
      <c r="A136">
        <v>132</v>
      </c>
      <c r="B136">
        <v>0</v>
      </c>
      <c r="C136">
        <f t="shared" si="3"/>
        <v>0</v>
      </c>
      <c r="D136" s="3">
        <f t="shared" si="4"/>
        <v>0</v>
      </c>
      <c r="E136" s="3">
        <f t="shared" si="5"/>
        <v>0</v>
      </c>
    </row>
    <row r="137" spans="1:5" x14ac:dyDescent="0.25">
      <c r="A137">
        <v>133</v>
      </c>
      <c r="B137">
        <v>0</v>
      </c>
      <c r="C137">
        <f t="shared" ref="C137:C200" si="6">SUM(B133:B137)/5</f>
        <v>0</v>
      </c>
      <c r="D137" s="3">
        <f t="shared" si="4"/>
        <v>0</v>
      </c>
      <c r="E137" s="3">
        <f t="shared" si="5"/>
        <v>0</v>
      </c>
    </row>
    <row r="138" spans="1:5" x14ac:dyDescent="0.25">
      <c r="A138">
        <v>134</v>
      </c>
      <c r="B138">
        <v>0</v>
      </c>
      <c r="C138">
        <f t="shared" si="6"/>
        <v>0</v>
      </c>
      <c r="D138" s="3">
        <f t="shared" si="4"/>
        <v>0</v>
      </c>
      <c r="E138" s="3">
        <f t="shared" si="5"/>
        <v>0</v>
      </c>
    </row>
    <row r="139" spans="1:5" x14ac:dyDescent="0.25">
      <c r="A139">
        <v>135</v>
      </c>
      <c r="B139">
        <v>0</v>
      </c>
      <c r="C139">
        <f t="shared" si="6"/>
        <v>0</v>
      </c>
      <c r="D139" s="3">
        <f t="shared" si="4"/>
        <v>0</v>
      </c>
      <c r="E139" s="3">
        <f t="shared" si="5"/>
        <v>0</v>
      </c>
    </row>
    <row r="140" spans="1:5" x14ac:dyDescent="0.25">
      <c r="A140">
        <v>136</v>
      </c>
      <c r="B140">
        <v>0</v>
      </c>
      <c r="C140">
        <f t="shared" si="6"/>
        <v>0</v>
      </c>
      <c r="D140" s="3">
        <f t="shared" si="4"/>
        <v>0</v>
      </c>
      <c r="E140" s="3">
        <f t="shared" si="5"/>
        <v>0</v>
      </c>
    </row>
    <row r="141" spans="1:5" x14ac:dyDescent="0.25">
      <c r="A141">
        <v>137</v>
      </c>
      <c r="B141">
        <v>0</v>
      </c>
      <c r="C141">
        <f t="shared" si="6"/>
        <v>0</v>
      </c>
      <c r="D141" s="3">
        <f t="shared" si="4"/>
        <v>0</v>
      </c>
      <c r="E141" s="3">
        <f t="shared" si="5"/>
        <v>0</v>
      </c>
    </row>
    <row r="142" spans="1:5" x14ac:dyDescent="0.25">
      <c r="A142">
        <v>138</v>
      </c>
      <c r="B142">
        <v>0</v>
      </c>
      <c r="C142">
        <f t="shared" si="6"/>
        <v>0</v>
      </c>
      <c r="D142" s="3">
        <f t="shared" ref="D142:D204" si="7">SUM(B133:B142)/10</f>
        <v>0</v>
      </c>
      <c r="E142" s="3">
        <f t="shared" si="5"/>
        <v>0</v>
      </c>
    </row>
    <row r="143" spans="1:5" x14ac:dyDescent="0.25">
      <c r="A143">
        <v>139</v>
      </c>
      <c r="B143">
        <v>0</v>
      </c>
      <c r="C143">
        <f t="shared" si="6"/>
        <v>0</v>
      </c>
      <c r="D143" s="3">
        <f t="shared" si="7"/>
        <v>0</v>
      </c>
      <c r="E143" s="3">
        <f t="shared" si="5"/>
        <v>0</v>
      </c>
    </row>
    <row r="144" spans="1:5" x14ac:dyDescent="0.25">
      <c r="A144">
        <v>140</v>
      </c>
      <c r="B144">
        <v>0</v>
      </c>
      <c r="C144">
        <f t="shared" si="6"/>
        <v>0</v>
      </c>
      <c r="D144" s="3">
        <f t="shared" si="7"/>
        <v>0</v>
      </c>
      <c r="E144" s="3">
        <f t="shared" si="5"/>
        <v>0</v>
      </c>
    </row>
    <row r="145" spans="1:5" x14ac:dyDescent="0.25">
      <c r="A145">
        <v>141</v>
      </c>
      <c r="B145">
        <v>0</v>
      </c>
      <c r="C145">
        <f t="shared" si="6"/>
        <v>0</v>
      </c>
      <c r="D145" s="3">
        <f t="shared" si="7"/>
        <v>0</v>
      </c>
      <c r="E145" s="3">
        <f t="shared" si="5"/>
        <v>0</v>
      </c>
    </row>
    <row r="146" spans="1:5" x14ac:dyDescent="0.25">
      <c r="A146">
        <v>142</v>
      </c>
      <c r="B146">
        <v>0</v>
      </c>
      <c r="C146">
        <f t="shared" si="6"/>
        <v>0</v>
      </c>
      <c r="D146" s="3">
        <f t="shared" si="7"/>
        <v>0</v>
      </c>
      <c r="E146" s="3">
        <f t="shared" si="5"/>
        <v>0</v>
      </c>
    </row>
    <row r="147" spans="1:5" x14ac:dyDescent="0.25">
      <c r="A147">
        <v>143</v>
      </c>
      <c r="B147">
        <v>0</v>
      </c>
      <c r="C147">
        <f t="shared" si="6"/>
        <v>0</v>
      </c>
      <c r="D147" s="3">
        <f t="shared" si="7"/>
        <v>0</v>
      </c>
      <c r="E147" s="3">
        <f t="shared" ref="E147:E204" si="8">SUM(B133:B147)/15</f>
        <v>0</v>
      </c>
    </row>
    <row r="148" spans="1:5" x14ac:dyDescent="0.25">
      <c r="A148">
        <v>144</v>
      </c>
      <c r="B148">
        <v>0</v>
      </c>
      <c r="C148">
        <f t="shared" si="6"/>
        <v>0</v>
      </c>
      <c r="D148" s="3">
        <f t="shared" si="7"/>
        <v>0</v>
      </c>
      <c r="E148" s="3">
        <f t="shared" si="8"/>
        <v>0</v>
      </c>
    </row>
    <row r="149" spans="1:5" x14ac:dyDescent="0.25">
      <c r="A149">
        <v>145</v>
      </c>
      <c r="B149">
        <v>0</v>
      </c>
      <c r="C149">
        <f t="shared" si="6"/>
        <v>0</v>
      </c>
      <c r="D149" s="3">
        <f t="shared" si="7"/>
        <v>0</v>
      </c>
      <c r="E149" s="3">
        <f t="shared" si="8"/>
        <v>0</v>
      </c>
    </row>
    <row r="150" spans="1:5" x14ac:dyDescent="0.25">
      <c r="A150">
        <v>146</v>
      </c>
      <c r="B150">
        <v>0</v>
      </c>
      <c r="C150">
        <f t="shared" si="6"/>
        <v>0</v>
      </c>
      <c r="D150" s="3">
        <f t="shared" si="7"/>
        <v>0</v>
      </c>
      <c r="E150" s="3">
        <f t="shared" si="8"/>
        <v>0</v>
      </c>
    </row>
    <row r="151" spans="1:5" x14ac:dyDescent="0.25">
      <c r="A151">
        <v>147</v>
      </c>
      <c r="B151">
        <v>50</v>
      </c>
      <c r="C151">
        <f t="shared" si="6"/>
        <v>10</v>
      </c>
      <c r="D151" s="3">
        <f t="shared" si="7"/>
        <v>5</v>
      </c>
      <c r="E151" s="3">
        <f t="shared" si="8"/>
        <v>3.3333333333333335</v>
      </c>
    </row>
    <row r="152" spans="1:5" x14ac:dyDescent="0.25">
      <c r="A152">
        <v>148</v>
      </c>
      <c r="B152">
        <v>50</v>
      </c>
      <c r="C152">
        <f t="shared" si="6"/>
        <v>20</v>
      </c>
      <c r="D152" s="3">
        <f t="shared" si="7"/>
        <v>10</v>
      </c>
      <c r="E152" s="3">
        <f t="shared" si="8"/>
        <v>6.666666666666667</v>
      </c>
    </row>
    <row r="153" spans="1:5" x14ac:dyDescent="0.25">
      <c r="A153">
        <v>149</v>
      </c>
      <c r="B153">
        <v>50</v>
      </c>
      <c r="C153">
        <f t="shared" si="6"/>
        <v>30</v>
      </c>
      <c r="D153" s="3">
        <f t="shared" si="7"/>
        <v>15</v>
      </c>
      <c r="E153" s="3">
        <f t="shared" si="8"/>
        <v>10</v>
      </c>
    </row>
    <row r="154" spans="1:5" x14ac:dyDescent="0.25">
      <c r="A154">
        <v>150</v>
      </c>
      <c r="B154">
        <v>50</v>
      </c>
      <c r="C154">
        <f t="shared" si="6"/>
        <v>40</v>
      </c>
      <c r="D154" s="3">
        <f t="shared" si="7"/>
        <v>20</v>
      </c>
      <c r="E154" s="3">
        <f t="shared" si="8"/>
        <v>13.333333333333334</v>
      </c>
    </row>
    <row r="155" spans="1:5" x14ac:dyDescent="0.25">
      <c r="A155">
        <v>151</v>
      </c>
      <c r="B155">
        <v>50</v>
      </c>
      <c r="C155">
        <f t="shared" si="6"/>
        <v>50</v>
      </c>
      <c r="D155" s="3">
        <f t="shared" si="7"/>
        <v>25</v>
      </c>
      <c r="E155" s="3">
        <f t="shared" si="8"/>
        <v>16.666666666666668</v>
      </c>
    </row>
    <row r="156" spans="1:5" x14ac:dyDescent="0.25">
      <c r="A156">
        <v>152</v>
      </c>
      <c r="B156">
        <v>50</v>
      </c>
      <c r="C156">
        <f t="shared" si="6"/>
        <v>50</v>
      </c>
      <c r="D156" s="3">
        <f t="shared" si="7"/>
        <v>30</v>
      </c>
      <c r="E156" s="3">
        <f t="shared" si="8"/>
        <v>20</v>
      </c>
    </row>
    <row r="157" spans="1:5" x14ac:dyDescent="0.25">
      <c r="A157">
        <v>153</v>
      </c>
      <c r="B157">
        <v>50</v>
      </c>
      <c r="C157">
        <f t="shared" si="6"/>
        <v>50</v>
      </c>
      <c r="D157" s="3">
        <f t="shared" si="7"/>
        <v>35</v>
      </c>
      <c r="E157" s="3">
        <f t="shared" si="8"/>
        <v>23.333333333333332</v>
      </c>
    </row>
    <row r="158" spans="1:5" x14ac:dyDescent="0.25">
      <c r="A158">
        <v>154</v>
      </c>
      <c r="B158">
        <v>50</v>
      </c>
      <c r="C158">
        <f t="shared" si="6"/>
        <v>50</v>
      </c>
      <c r="D158" s="3">
        <f t="shared" si="7"/>
        <v>40</v>
      </c>
      <c r="E158" s="3">
        <f t="shared" si="8"/>
        <v>26.666666666666668</v>
      </c>
    </row>
    <row r="159" spans="1:5" x14ac:dyDescent="0.25">
      <c r="A159">
        <v>155</v>
      </c>
      <c r="B159">
        <v>50</v>
      </c>
      <c r="C159">
        <f t="shared" si="6"/>
        <v>50</v>
      </c>
      <c r="D159" s="3">
        <f t="shared" si="7"/>
        <v>45</v>
      </c>
      <c r="E159" s="3">
        <f t="shared" si="8"/>
        <v>30</v>
      </c>
    </row>
    <row r="160" spans="1:5" x14ac:dyDescent="0.25">
      <c r="A160">
        <v>156</v>
      </c>
      <c r="B160">
        <v>50</v>
      </c>
      <c r="C160">
        <f t="shared" si="6"/>
        <v>50</v>
      </c>
      <c r="D160" s="3">
        <f t="shared" si="7"/>
        <v>50</v>
      </c>
      <c r="E160" s="3">
        <f t="shared" si="8"/>
        <v>33.333333333333336</v>
      </c>
    </row>
    <row r="161" spans="1:5" x14ac:dyDescent="0.25">
      <c r="A161">
        <v>157</v>
      </c>
      <c r="B161">
        <v>50</v>
      </c>
      <c r="C161">
        <f t="shared" si="6"/>
        <v>50</v>
      </c>
      <c r="D161" s="3">
        <f t="shared" si="7"/>
        <v>50</v>
      </c>
      <c r="E161" s="3">
        <f t="shared" si="8"/>
        <v>36.666666666666664</v>
      </c>
    </row>
    <row r="162" spans="1:5" x14ac:dyDescent="0.25">
      <c r="A162">
        <v>158</v>
      </c>
      <c r="B162">
        <v>50</v>
      </c>
      <c r="C162">
        <f t="shared" si="6"/>
        <v>50</v>
      </c>
      <c r="D162" s="3">
        <f t="shared" si="7"/>
        <v>50</v>
      </c>
      <c r="E162" s="3">
        <f t="shared" si="8"/>
        <v>40</v>
      </c>
    </row>
    <row r="163" spans="1:5" x14ac:dyDescent="0.25">
      <c r="A163">
        <v>159</v>
      </c>
      <c r="B163">
        <v>50</v>
      </c>
      <c r="C163">
        <f t="shared" si="6"/>
        <v>50</v>
      </c>
      <c r="D163" s="3">
        <f t="shared" si="7"/>
        <v>50</v>
      </c>
      <c r="E163" s="3">
        <f t="shared" si="8"/>
        <v>43.333333333333336</v>
      </c>
    </row>
    <row r="164" spans="1:5" x14ac:dyDescent="0.25">
      <c r="A164">
        <v>160</v>
      </c>
      <c r="B164">
        <v>50</v>
      </c>
      <c r="C164">
        <f t="shared" si="6"/>
        <v>50</v>
      </c>
      <c r="D164" s="3">
        <f t="shared" si="7"/>
        <v>50</v>
      </c>
      <c r="E164" s="3">
        <f t="shared" si="8"/>
        <v>46.666666666666664</v>
      </c>
    </row>
    <row r="165" spans="1:5" x14ac:dyDescent="0.25">
      <c r="A165">
        <v>161</v>
      </c>
      <c r="B165">
        <v>50</v>
      </c>
      <c r="C165">
        <f t="shared" si="6"/>
        <v>50</v>
      </c>
      <c r="D165" s="3">
        <f t="shared" si="7"/>
        <v>50</v>
      </c>
      <c r="E165" s="3">
        <f t="shared" si="8"/>
        <v>50</v>
      </c>
    </row>
    <row r="166" spans="1:5" x14ac:dyDescent="0.25">
      <c r="A166">
        <v>162</v>
      </c>
      <c r="B166">
        <v>50</v>
      </c>
      <c r="C166">
        <f t="shared" si="6"/>
        <v>50</v>
      </c>
      <c r="D166" s="3">
        <f t="shared" si="7"/>
        <v>50</v>
      </c>
      <c r="E166" s="3">
        <f t="shared" si="8"/>
        <v>50</v>
      </c>
    </row>
    <row r="167" spans="1:5" x14ac:dyDescent="0.25">
      <c r="A167">
        <v>163</v>
      </c>
      <c r="B167">
        <v>50</v>
      </c>
      <c r="C167">
        <f t="shared" si="6"/>
        <v>50</v>
      </c>
      <c r="D167" s="3">
        <f t="shared" si="7"/>
        <v>50</v>
      </c>
      <c r="E167" s="3">
        <f t="shared" si="8"/>
        <v>50</v>
      </c>
    </row>
    <row r="168" spans="1:5" x14ac:dyDescent="0.25">
      <c r="A168">
        <v>164</v>
      </c>
      <c r="B168">
        <v>50</v>
      </c>
      <c r="C168">
        <f t="shared" si="6"/>
        <v>50</v>
      </c>
      <c r="D168" s="3">
        <f t="shared" si="7"/>
        <v>50</v>
      </c>
      <c r="E168" s="3">
        <f t="shared" si="8"/>
        <v>50</v>
      </c>
    </row>
    <row r="169" spans="1:5" x14ac:dyDescent="0.25">
      <c r="A169">
        <v>165</v>
      </c>
      <c r="B169">
        <v>50</v>
      </c>
      <c r="C169">
        <f t="shared" si="6"/>
        <v>50</v>
      </c>
      <c r="D169" s="3">
        <f t="shared" si="7"/>
        <v>50</v>
      </c>
      <c r="E169" s="3">
        <f t="shared" si="8"/>
        <v>50</v>
      </c>
    </row>
    <row r="170" spans="1:5" x14ac:dyDescent="0.25">
      <c r="A170">
        <v>166</v>
      </c>
      <c r="B170">
        <v>50</v>
      </c>
      <c r="C170">
        <f t="shared" si="6"/>
        <v>50</v>
      </c>
      <c r="D170" s="3">
        <f t="shared" si="7"/>
        <v>50</v>
      </c>
      <c r="E170" s="3">
        <f t="shared" si="8"/>
        <v>50</v>
      </c>
    </row>
    <row r="171" spans="1:5" x14ac:dyDescent="0.25">
      <c r="A171">
        <v>167</v>
      </c>
      <c r="B171">
        <v>50</v>
      </c>
      <c r="C171">
        <f t="shared" si="6"/>
        <v>50</v>
      </c>
      <c r="D171" s="3">
        <f t="shared" si="7"/>
        <v>50</v>
      </c>
      <c r="E171" s="3">
        <f t="shared" si="8"/>
        <v>50</v>
      </c>
    </row>
    <row r="172" spans="1:5" x14ac:dyDescent="0.25">
      <c r="A172">
        <v>168</v>
      </c>
      <c r="B172">
        <v>50</v>
      </c>
      <c r="C172">
        <f t="shared" si="6"/>
        <v>50</v>
      </c>
      <c r="D172" s="3">
        <f t="shared" si="7"/>
        <v>50</v>
      </c>
      <c r="E172" s="3">
        <f t="shared" si="8"/>
        <v>50</v>
      </c>
    </row>
    <row r="173" spans="1:5" x14ac:dyDescent="0.25">
      <c r="A173">
        <v>169</v>
      </c>
      <c r="B173">
        <v>50</v>
      </c>
      <c r="C173">
        <f t="shared" si="6"/>
        <v>50</v>
      </c>
      <c r="D173" s="3">
        <f t="shared" si="7"/>
        <v>50</v>
      </c>
      <c r="E173" s="3">
        <f t="shared" si="8"/>
        <v>50</v>
      </c>
    </row>
    <row r="174" spans="1:5" x14ac:dyDescent="0.25">
      <c r="A174">
        <v>170</v>
      </c>
      <c r="B174">
        <v>50</v>
      </c>
      <c r="C174">
        <f t="shared" si="6"/>
        <v>50</v>
      </c>
      <c r="D174" s="3">
        <f t="shared" si="7"/>
        <v>50</v>
      </c>
      <c r="E174" s="3">
        <f t="shared" si="8"/>
        <v>50</v>
      </c>
    </row>
    <row r="175" spans="1:5" x14ac:dyDescent="0.25">
      <c r="A175">
        <v>171</v>
      </c>
      <c r="B175">
        <v>50</v>
      </c>
      <c r="C175">
        <f t="shared" si="6"/>
        <v>50</v>
      </c>
      <c r="D175" s="3">
        <f t="shared" si="7"/>
        <v>50</v>
      </c>
      <c r="E175" s="3">
        <f t="shared" si="8"/>
        <v>50</v>
      </c>
    </row>
    <row r="176" spans="1:5" x14ac:dyDescent="0.25">
      <c r="A176">
        <v>172</v>
      </c>
      <c r="B176">
        <v>50</v>
      </c>
      <c r="C176">
        <f t="shared" si="6"/>
        <v>50</v>
      </c>
      <c r="D176" s="3">
        <f t="shared" si="7"/>
        <v>50</v>
      </c>
      <c r="E176" s="3">
        <f t="shared" si="8"/>
        <v>50</v>
      </c>
    </row>
    <row r="177" spans="1:5" x14ac:dyDescent="0.25">
      <c r="A177">
        <v>173</v>
      </c>
      <c r="B177">
        <v>50</v>
      </c>
      <c r="C177">
        <f t="shared" si="6"/>
        <v>50</v>
      </c>
      <c r="D177" s="3">
        <f t="shared" si="7"/>
        <v>50</v>
      </c>
      <c r="E177" s="3">
        <f t="shared" si="8"/>
        <v>50</v>
      </c>
    </row>
    <row r="178" spans="1:5" x14ac:dyDescent="0.25">
      <c r="A178">
        <v>174</v>
      </c>
      <c r="B178">
        <v>50</v>
      </c>
      <c r="C178">
        <f t="shared" si="6"/>
        <v>50</v>
      </c>
      <c r="D178" s="3">
        <f t="shared" si="7"/>
        <v>50</v>
      </c>
      <c r="E178" s="3">
        <f t="shared" si="8"/>
        <v>50</v>
      </c>
    </row>
    <row r="179" spans="1:5" x14ac:dyDescent="0.25">
      <c r="A179">
        <v>175</v>
      </c>
      <c r="B179">
        <v>50</v>
      </c>
      <c r="C179">
        <f t="shared" si="6"/>
        <v>50</v>
      </c>
      <c r="D179" s="3">
        <f t="shared" si="7"/>
        <v>50</v>
      </c>
      <c r="E179" s="3">
        <f t="shared" si="8"/>
        <v>50</v>
      </c>
    </row>
    <row r="180" spans="1:5" x14ac:dyDescent="0.25">
      <c r="A180">
        <v>176</v>
      </c>
      <c r="B180">
        <v>50</v>
      </c>
      <c r="C180">
        <f t="shared" si="6"/>
        <v>50</v>
      </c>
      <c r="D180" s="3">
        <f t="shared" si="7"/>
        <v>50</v>
      </c>
      <c r="E180" s="3">
        <f t="shared" si="8"/>
        <v>50</v>
      </c>
    </row>
    <row r="181" spans="1:5" x14ac:dyDescent="0.25">
      <c r="A181">
        <v>177</v>
      </c>
      <c r="B181">
        <v>50</v>
      </c>
      <c r="C181">
        <f t="shared" si="6"/>
        <v>50</v>
      </c>
      <c r="D181" s="3">
        <f t="shared" si="7"/>
        <v>50</v>
      </c>
      <c r="E181" s="3">
        <f t="shared" si="8"/>
        <v>50</v>
      </c>
    </row>
    <row r="182" spans="1:5" x14ac:dyDescent="0.25">
      <c r="A182">
        <v>178</v>
      </c>
      <c r="B182">
        <v>50</v>
      </c>
      <c r="C182">
        <f t="shared" si="6"/>
        <v>50</v>
      </c>
      <c r="D182" s="3">
        <f t="shared" si="7"/>
        <v>50</v>
      </c>
      <c r="E182" s="3">
        <f t="shared" si="8"/>
        <v>50</v>
      </c>
    </row>
    <row r="183" spans="1:5" x14ac:dyDescent="0.25">
      <c r="A183">
        <v>179</v>
      </c>
      <c r="B183">
        <v>50</v>
      </c>
      <c r="C183">
        <f t="shared" si="6"/>
        <v>50</v>
      </c>
      <c r="D183" s="3">
        <f t="shared" si="7"/>
        <v>50</v>
      </c>
      <c r="E183" s="3">
        <f t="shared" si="8"/>
        <v>50</v>
      </c>
    </row>
    <row r="184" spans="1:5" x14ac:dyDescent="0.25">
      <c r="A184">
        <v>180</v>
      </c>
      <c r="B184">
        <v>50</v>
      </c>
      <c r="C184">
        <f t="shared" si="6"/>
        <v>50</v>
      </c>
      <c r="D184" s="3">
        <f t="shared" si="7"/>
        <v>50</v>
      </c>
      <c r="E184" s="3">
        <f t="shared" si="8"/>
        <v>50</v>
      </c>
    </row>
    <row r="185" spans="1:5" x14ac:dyDescent="0.25">
      <c r="A185">
        <v>181</v>
      </c>
      <c r="B185">
        <v>50</v>
      </c>
      <c r="C185">
        <f t="shared" si="6"/>
        <v>50</v>
      </c>
      <c r="D185" s="3">
        <f t="shared" si="7"/>
        <v>50</v>
      </c>
      <c r="E185" s="3">
        <f t="shared" si="8"/>
        <v>50</v>
      </c>
    </row>
    <row r="186" spans="1:5" x14ac:dyDescent="0.25">
      <c r="A186">
        <v>182</v>
      </c>
      <c r="B186">
        <v>50</v>
      </c>
      <c r="C186">
        <f t="shared" si="6"/>
        <v>50</v>
      </c>
      <c r="D186" s="3">
        <f t="shared" si="7"/>
        <v>50</v>
      </c>
      <c r="E186" s="3">
        <f t="shared" si="8"/>
        <v>50</v>
      </c>
    </row>
    <row r="187" spans="1:5" x14ac:dyDescent="0.25">
      <c r="A187">
        <v>183</v>
      </c>
      <c r="B187">
        <v>50</v>
      </c>
      <c r="C187">
        <f t="shared" si="6"/>
        <v>50</v>
      </c>
      <c r="D187" s="3">
        <f t="shared" si="7"/>
        <v>50</v>
      </c>
      <c r="E187" s="3">
        <f t="shared" si="8"/>
        <v>50</v>
      </c>
    </row>
    <row r="188" spans="1:5" x14ac:dyDescent="0.25">
      <c r="A188">
        <v>184</v>
      </c>
      <c r="B188">
        <v>50</v>
      </c>
      <c r="C188">
        <f t="shared" si="6"/>
        <v>50</v>
      </c>
      <c r="D188" s="3">
        <f t="shared" si="7"/>
        <v>50</v>
      </c>
      <c r="E188" s="3">
        <f t="shared" si="8"/>
        <v>50</v>
      </c>
    </row>
    <row r="189" spans="1:5" x14ac:dyDescent="0.25">
      <c r="A189">
        <v>185</v>
      </c>
      <c r="B189">
        <v>50</v>
      </c>
      <c r="C189">
        <f t="shared" si="6"/>
        <v>50</v>
      </c>
      <c r="D189" s="3">
        <f t="shared" si="7"/>
        <v>50</v>
      </c>
      <c r="E189" s="3">
        <f t="shared" si="8"/>
        <v>50</v>
      </c>
    </row>
    <row r="190" spans="1:5" x14ac:dyDescent="0.25">
      <c r="A190">
        <v>186</v>
      </c>
      <c r="B190">
        <v>50</v>
      </c>
      <c r="C190">
        <f t="shared" si="6"/>
        <v>50</v>
      </c>
      <c r="D190" s="3">
        <f t="shared" si="7"/>
        <v>50</v>
      </c>
      <c r="E190" s="3">
        <f t="shared" si="8"/>
        <v>50</v>
      </c>
    </row>
    <row r="191" spans="1:5" x14ac:dyDescent="0.25">
      <c r="A191">
        <v>187</v>
      </c>
      <c r="B191">
        <v>50</v>
      </c>
      <c r="C191">
        <f t="shared" si="6"/>
        <v>50</v>
      </c>
      <c r="D191" s="3">
        <f t="shared" si="7"/>
        <v>50</v>
      </c>
      <c r="E191" s="3">
        <f t="shared" si="8"/>
        <v>50</v>
      </c>
    </row>
    <row r="192" spans="1:5" x14ac:dyDescent="0.25">
      <c r="A192">
        <v>188</v>
      </c>
      <c r="B192">
        <v>50</v>
      </c>
      <c r="C192">
        <f t="shared" si="6"/>
        <v>50</v>
      </c>
      <c r="D192" s="3">
        <f t="shared" si="7"/>
        <v>50</v>
      </c>
      <c r="E192" s="3">
        <f t="shared" si="8"/>
        <v>50</v>
      </c>
    </row>
    <row r="193" spans="1:5" x14ac:dyDescent="0.25">
      <c r="A193">
        <v>189</v>
      </c>
      <c r="B193">
        <v>50</v>
      </c>
      <c r="C193">
        <f t="shared" si="6"/>
        <v>50</v>
      </c>
      <c r="D193" s="3">
        <f t="shared" si="7"/>
        <v>50</v>
      </c>
      <c r="E193" s="3">
        <f t="shared" si="8"/>
        <v>50</v>
      </c>
    </row>
    <row r="194" spans="1:5" x14ac:dyDescent="0.25">
      <c r="A194">
        <v>190</v>
      </c>
      <c r="B194">
        <v>50</v>
      </c>
      <c r="C194">
        <f t="shared" si="6"/>
        <v>50</v>
      </c>
      <c r="D194" s="3">
        <f t="shared" si="7"/>
        <v>50</v>
      </c>
      <c r="E194" s="3">
        <f t="shared" si="8"/>
        <v>50</v>
      </c>
    </row>
    <row r="195" spans="1:5" x14ac:dyDescent="0.25">
      <c r="A195">
        <v>191</v>
      </c>
      <c r="B195">
        <v>50</v>
      </c>
      <c r="C195">
        <f t="shared" si="6"/>
        <v>50</v>
      </c>
      <c r="D195" s="3">
        <f t="shared" si="7"/>
        <v>50</v>
      </c>
      <c r="E195" s="3">
        <f t="shared" si="8"/>
        <v>50</v>
      </c>
    </row>
    <row r="196" spans="1:5" x14ac:dyDescent="0.25">
      <c r="A196">
        <v>192</v>
      </c>
      <c r="B196">
        <v>50</v>
      </c>
      <c r="C196">
        <f t="shared" si="6"/>
        <v>50</v>
      </c>
      <c r="D196" s="3">
        <f t="shared" si="7"/>
        <v>50</v>
      </c>
      <c r="E196" s="3">
        <f t="shared" si="8"/>
        <v>50</v>
      </c>
    </row>
    <row r="197" spans="1:5" x14ac:dyDescent="0.25">
      <c r="A197">
        <v>193</v>
      </c>
      <c r="B197">
        <v>50</v>
      </c>
      <c r="C197">
        <f t="shared" si="6"/>
        <v>50</v>
      </c>
      <c r="D197" s="3">
        <f t="shared" si="7"/>
        <v>50</v>
      </c>
      <c r="E197" s="3">
        <f t="shared" si="8"/>
        <v>50</v>
      </c>
    </row>
    <row r="198" spans="1:5" x14ac:dyDescent="0.25">
      <c r="A198">
        <v>194</v>
      </c>
      <c r="B198">
        <v>50</v>
      </c>
      <c r="C198">
        <f t="shared" si="6"/>
        <v>50</v>
      </c>
      <c r="D198" s="3">
        <f t="shared" si="7"/>
        <v>50</v>
      </c>
      <c r="E198" s="3">
        <f t="shared" si="8"/>
        <v>50</v>
      </c>
    </row>
    <row r="199" spans="1:5" x14ac:dyDescent="0.25">
      <c r="A199">
        <v>195</v>
      </c>
      <c r="B199">
        <v>50</v>
      </c>
      <c r="C199">
        <f t="shared" si="6"/>
        <v>50</v>
      </c>
      <c r="D199" s="3">
        <f t="shared" si="7"/>
        <v>50</v>
      </c>
      <c r="E199" s="3">
        <f t="shared" si="8"/>
        <v>50</v>
      </c>
    </row>
    <row r="200" spans="1:5" x14ac:dyDescent="0.25">
      <c r="A200">
        <v>196</v>
      </c>
      <c r="B200">
        <v>50</v>
      </c>
      <c r="C200">
        <f t="shared" si="6"/>
        <v>50</v>
      </c>
      <c r="D200" s="3">
        <f t="shared" si="7"/>
        <v>50</v>
      </c>
      <c r="E200" s="3">
        <f t="shared" si="8"/>
        <v>50</v>
      </c>
    </row>
    <row r="201" spans="1:5" x14ac:dyDescent="0.25">
      <c r="A201">
        <v>197</v>
      </c>
      <c r="B201">
        <v>50</v>
      </c>
      <c r="C201">
        <f t="shared" ref="C201:C204" si="9">SUM(B197:B201)/5</f>
        <v>50</v>
      </c>
      <c r="D201" s="3">
        <f t="shared" si="7"/>
        <v>50</v>
      </c>
      <c r="E201" s="3">
        <f t="shared" si="8"/>
        <v>50</v>
      </c>
    </row>
    <row r="202" spans="1:5" x14ac:dyDescent="0.25">
      <c r="A202">
        <v>198</v>
      </c>
      <c r="B202">
        <v>50</v>
      </c>
      <c r="C202">
        <f t="shared" si="9"/>
        <v>50</v>
      </c>
      <c r="D202" s="3">
        <f t="shared" si="7"/>
        <v>50</v>
      </c>
      <c r="E202" s="3">
        <f t="shared" si="8"/>
        <v>50</v>
      </c>
    </row>
    <row r="203" spans="1:5" x14ac:dyDescent="0.25">
      <c r="A203">
        <v>199</v>
      </c>
      <c r="B203">
        <v>50</v>
      </c>
      <c r="C203">
        <f t="shared" si="9"/>
        <v>50</v>
      </c>
      <c r="D203" s="3">
        <f t="shared" si="7"/>
        <v>50</v>
      </c>
      <c r="E203" s="3">
        <f t="shared" si="8"/>
        <v>50</v>
      </c>
    </row>
    <row r="204" spans="1:5" x14ac:dyDescent="0.25">
      <c r="A204">
        <v>200</v>
      </c>
      <c r="B204">
        <v>50</v>
      </c>
      <c r="C204">
        <f t="shared" si="9"/>
        <v>50</v>
      </c>
      <c r="D204" s="3">
        <f t="shared" si="7"/>
        <v>50</v>
      </c>
      <c r="E204" s="3">
        <f t="shared" si="8"/>
        <v>50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DE71B-2733-4739-A6F3-29B2479D7362}">
  <dimension ref="A1:F204"/>
  <sheetViews>
    <sheetView zoomScaleNormal="100" workbookViewId="0">
      <selection activeCell="E1" sqref="E1"/>
    </sheetView>
  </sheetViews>
  <sheetFormatPr baseColWidth="10" defaultColWidth="9.140625" defaultRowHeight="15" x14ac:dyDescent="0.25"/>
  <cols>
    <col min="1" max="1" width="4" bestFit="1" customWidth="1"/>
    <col min="2" max="2" width="10.42578125" bestFit="1" customWidth="1"/>
    <col min="3" max="3" width="12.140625" style="3" customWidth="1"/>
    <col min="4" max="4" width="10.85546875" style="3" bestFit="1" customWidth="1"/>
    <col min="5" max="5" width="11.85546875" style="3" bestFit="1" customWidth="1"/>
  </cols>
  <sheetData>
    <row r="1" spans="1:6" x14ac:dyDescent="0.25">
      <c r="B1" t="s">
        <v>2</v>
      </c>
      <c r="C1" s="3" t="s">
        <v>11</v>
      </c>
      <c r="D1" s="3" t="s">
        <v>12</v>
      </c>
      <c r="E1" s="3" t="s">
        <v>13</v>
      </c>
    </row>
    <row r="2" spans="1:6" x14ac:dyDescent="0.25">
      <c r="B2" s="5">
        <v>0.4</v>
      </c>
      <c r="C2" s="8">
        <f>B2</f>
        <v>0.4</v>
      </c>
      <c r="D2" s="8">
        <f>B2</f>
        <v>0.4</v>
      </c>
      <c r="E2" s="8">
        <f>B2</f>
        <v>0.4</v>
      </c>
    </row>
    <row r="3" spans="1:6" x14ac:dyDescent="0.25">
      <c r="A3" t="s">
        <v>1</v>
      </c>
      <c r="B3" t="s">
        <v>0</v>
      </c>
      <c r="C3" s="3" t="s">
        <v>16</v>
      </c>
      <c r="D3" s="3" t="s">
        <v>17</v>
      </c>
      <c r="E3" s="3" t="s">
        <v>18</v>
      </c>
    </row>
    <row r="4" spans="1:6" x14ac:dyDescent="0.25">
      <c r="A4">
        <v>0</v>
      </c>
      <c r="B4">
        <v>50</v>
      </c>
      <c r="C4" s="3">
        <f>B4</f>
        <v>50</v>
      </c>
      <c r="D4" s="3">
        <f>C4</f>
        <v>50</v>
      </c>
      <c r="E4" s="3">
        <f>D4</f>
        <v>50</v>
      </c>
    </row>
    <row r="5" spans="1:6" x14ac:dyDescent="0.25">
      <c r="A5">
        <v>1</v>
      </c>
      <c r="B5">
        <v>51</v>
      </c>
      <c r="C5" s="3">
        <f>C4+(B5-C4)*$C$2</f>
        <v>50.4</v>
      </c>
      <c r="D5" s="3">
        <f>D4+(C5-D4)*$D$2</f>
        <v>50.16</v>
      </c>
      <c r="E5" s="3">
        <f>E4+(D5-E4)*$E$2</f>
        <v>50.064</v>
      </c>
    </row>
    <row r="6" spans="1:6" x14ac:dyDescent="0.25">
      <c r="A6">
        <v>2</v>
      </c>
      <c r="B6">
        <v>52</v>
      </c>
      <c r="C6" s="3">
        <f t="shared" ref="C6:C69" si="0">C5+(B6-C5)*$C$2</f>
        <v>51.04</v>
      </c>
      <c r="D6" s="3">
        <f t="shared" ref="D6:D69" si="1">D5+(C6-D5)*$D$2</f>
        <v>50.512</v>
      </c>
      <c r="E6" s="3">
        <f t="shared" ref="E6:E69" si="2">E5+(D6-E5)*$E$2</f>
        <v>50.243200000000002</v>
      </c>
    </row>
    <row r="7" spans="1:6" x14ac:dyDescent="0.25">
      <c r="A7">
        <v>3</v>
      </c>
      <c r="B7">
        <v>51</v>
      </c>
      <c r="C7" s="3">
        <f t="shared" si="0"/>
        <v>51.024000000000001</v>
      </c>
      <c r="D7" s="3">
        <f t="shared" si="1"/>
        <v>50.716799999999999</v>
      </c>
      <c r="E7" s="3">
        <f t="shared" si="2"/>
        <v>50.432639999999999</v>
      </c>
    </row>
    <row r="8" spans="1:6" x14ac:dyDescent="0.25">
      <c r="A8">
        <v>4</v>
      </c>
      <c r="B8">
        <v>50</v>
      </c>
      <c r="C8" s="3">
        <f t="shared" si="0"/>
        <v>50.614400000000003</v>
      </c>
      <c r="D8" s="3">
        <f t="shared" si="1"/>
        <v>50.675840000000001</v>
      </c>
      <c r="E8" s="3">
        <f t="shared" si="2"/>
        <v>50.529919999999997</v>
      </c>
    </row>
    <row r="9" spans="1:6" x14ac:dyDescent="0.25">
      <c r="A9">
        <v>5</v>
      </c>
      <c r="B9">
        <v>52</v>
      </c>
      <c r="C9" s="3">
        <f t="shared" si="0"/>
        <v>51.168640000000003</v>
      </c>
      <c r="D9" s="3">
        <f t="shared" si="1"/>
        <v>50.872959999999999</v>
      </c>
      <c r="E9" s="3">
        <f t="shared" si="2"/>
        <v>50.667135999999999</v>
      </c>
    </row>
    <row r="10" spans="1:6" x14ac:dyDescent="0.25">
      <c r="A10">
        <v>6</v>
      </c>
      <c r="B10">
        <v>5</v>
      </c>
      <c r="C10" s="3">
        <f t="shared" si="0"/>
        <v>32.701183999999998</v>
      </c>
      <c r="D10" s="3">
        <f t="shared" si="1"/>
        <v>43.604249599999996</v>
      </c>
      <c r="E10" s="3">
        <f t="shared" si="2"/>
        <v>47.841981439999998</v>
      </c>
    </row>
    <row r="11" spans="1:6" x14ac:dyDescent="0.25">
      <c r="A11">
        <v>7</v>
      </c>
      <c r="B11">
        <v>50</v>
      </c>
      <c r="C11" s="3">
        <f t="shared" si="0"/>
        <v>39.6207104</v>
      </c>
      <c r="D11" s="3">
        <f t="shared" si="1"/>
        <v>42.010833919999996</v>
      </c>
      <c r="E11" s="3">
        <f t="shared" si="2"/>
        <v>45.509522431999997</v>
      </c>
    </row>
    <row r="12" spans="1:6" x14ac:dyDescent="0.25">
      <c r="A12">
        <v>8</v>
      </c>
      <c r="B12">
        <v>54</v>
      </c>
      <c r="C12" s="3">
        <f t="shared" si="0"/>
        <v>45.372426240000003</v>
      </c>
      <c r="D12" s="3">
        <f t="shared" si="1"/>
        <v>43.355470847999996</v>
      </c>
      <c r="E12" s="3">
        <f t="shared" si="2"/>
        <v>44.6479017984</v>
      </c>
      <c r="F12" s="2"/>
    </row>
    <row r="13" spans="1:6" x14ac:dyDescent="0.25">
      <c r="A13">
        <v>9</v>
      </c>
      <c r="B13">
        <v>56</v>
      </c>
      <c r="C13" s="3">
        <f t="shared" si="0"/>
        <v>49.623455744000005</v>
      </c>
      <c r="D13" s="3">
        <f t="shared" si="1"/>
        <v>45.862664806399998</v>
      </c>
      <c r="E13" s="3">
        <f t="shared" si="2"/>
        <v>45.133807001599997</v>
      </c>
    </row>
    <row r="14" spans="1:6" x14ac:dyDescent="0.25">
      <c r="A14">
        <v>10</v>
      </c>
      <c r="B14">
        <v>52</v>
      </c>
      <c r="C14" s="3">
        <f t="shared" si="0"/>
        <v>50.5740734464</v>
      </c>
      <c r="D14" s="3">
        <f t="shared" si="1"/>
        <v>47.7472282624</v>
      </c>
      <c r="E14" s="3">
        <f t="shared" si="2"/>
        <v>46.17917550592</v>
      </c>
    </row>
    <row r="15" spans="1:6" x14ac:dyDescent="0.25">
      <c r="A15">
        <v>11</v>
      </c>
      <c r="B15">
        <v>53</v>
      </c>
      <c r="C15" s="3">
        <f t="shared" si="0"/>
        <v>51.544444067839997</v>
      </c>
      <c r="D15" s="3">
        <f t="shared" si="1"/>
        <v>49.266114584576002</v>
      </c>
      <c r="E15" s="3">
        <f t="shared" si="2"/>
        <v>47.413951137382398</v>
      </c>
      <c r="F15" s="1"/>
    </row>
    <row r="16" spans="1:6" x14ac:dyDescent="0.25">
      <c r="A16">
        <v>12</v>
      </c>
      <c r="B16">
        <v>54</v>
      </c>
      <c r="C16" s="3">
        <f t="shared" si="0"/>
        <v>52.526666440703998</v>
      </c>
      <c r="D16" s="3">
        <f t="shared" si="1"/>
        <v>50.570335327027202</v>
      </c>
      <c r="E16" s="3">
        <f t="shared" si="2"/>
        <v>48.676504813240321</v>
      </c>
    </row>
    <row r="17" spans="1:5" x14ac:dyDescent="0.25">
      <c r="A17">
        <v>13</v>
      </c>
      <c r="B17">
        <v>55</v>
      </c>
      <c r="C17" s="3">
        <f t="shared" si="0"/>
        <v>53.515999864422398</v>
      </c>
      <c r="D17" s="3">
        <f t="shared" si="1"/>
        <v>51.748601141985283</v>
      </c>
      <c r="E17" s="3">
        <f t="shared" si="2"/>
        <v>49.905343344738306</v>
      </c>
    </row>
    <row r="18" spans="1:5" x14ac:dyDescent="0.25">
      <c r="A18">
        <v>14</v>
      </c>
      <c r="B18">
        <v>56</v>
      </c>
      <c r="C18" s="3">
        <f t="shared" si="0"/>
        <v>54.509599918653436</v>
      </c>
      <c r="D18" s="3">
        <f t="shared" si="1"/>
        <v>52.853000652652547</v>
      </c>
      <c r="E18" s="3">
        <f t="shared" si="2"/>
        <v>51.084406267904001</v>
      </c>
    </row>
    <row r="19" spans="1:5" x14ac:dyDescent="0.25">
      <c r="A19">
        <v>15</v>
      </c>
      <c r="B19">
        <v>58</v>
      </c>
      <c r="C19" s="3">
        <f t="shared" si="0"/>
        <v>55.90575995119206</v>
      </c>
      <c r="D19" s="3">
        <f t="shared" si="1"/>
        <v>54.074104372068355</v>
      </c>
      <c r="E19" s="3">
        <f t="shared" si="2"/>
        <v>52.280285509569744</v>
      </c>
    </row>
    <row r="20" spans="1:5" x14ac:dyDescent="0.25">
      <c r="A20">
        <v>16</v>
      </c>
      <c r="B20">
        <v>59</v>
      </c>
      <c r="C20" s="3">
        <f t="shared" si="0"/>
        <v>57.143455970715237</v>
      </c>
      <c r="D20" s="3">
        <f t="shared" si="1"/>
        <v>55.301845011527107</v>
      </c>
      <c r="E20" s="3">
        <f t="shared" si="2"/>
        <v>53.488909310352689</v>
      </c>
    </row>
    <row r="21" spans="1:5" x14ac:dyDescent="0.25">
      <c r="A21">
        <v>17</v>
      </c>
      <c r="B21">
        <v>57</v>
      </c>
      <c r="C21" s="3">
        <f t="shared" si="0"/>
        <v>57.086073582429144</v>
      </c>
      <c r="D21" s="3">
        <f t="shared" si="1"/>
        <v>56.015536439887924</v>
      </c>
      <c r="E21" s="3">
        <f t="shared" si="2"/>
        <v>54.49956016216678</v>
      </c>
    </row>
    <row r="22" spans="1:5" x14ac:dyDescent="0.25">
      <c r="A22">
        <v>18</v>
      </c>
      <c r="B22">
        <v>62</v>
      </c>
      <c r="C22" s="3">
        <f t="shared" si="0"/>
        <v>59.051644149457488</v>
      </c>
      <c r="D22" s="3">
        <f t="shared" si="1"/>
        <v>57.229979523715748</v>
      </c>
      <c r="E22" s="3">
        <f t="shared" si="2"/>
        <v>55.591727906786367</v>
      </c>
    </row>
    <row r="23" spans="1:5" x14ac:dyDescent="0.25">
      <c r="A23">
        <v>19</v>
      </c>
      <c r="B23">
        <v>65</v>
      </c>
      <c r="C23" s="3">
        <f t="shared" si="0"/>
        <v>61.430986489674495</v>
      </c>
      <c r="D23" s="3">
        <f t="shared" si="1"/>
        <v>58.910382310099244</v>
      </c>
      <c r="E23" s="3">
        <f t="shared" si="2"/>
        <v>56.919189668111521</v>
      </c>
    </row>
    <row r="24" spans="1:5" x14ac:dyDescent="0.25">
      <c r="A24">
        <v>20</v>
      </c>
      <c r="B24">
        <v>68</v>
      </c>
      <c r="C24" s="3">
        <f t="shared" si="0"/>
        <v>64.058591893804703</v>
      </c>
      <c r="D24" s="3">
        <f t="shared" si="1"/>
        <v>60.969666143581428</v>
      </c>
      <c r="E24" s="3">
        <f t="shared" si="2"/>
        <v>58.539380258299481</v>
      </c>
    </row>
    <row r="25" spans="1:5" x14ac:dyDescent="0.25">
      <c r="A25">
        <v>21</v>
      </c>
      <c r="B25">
        <v>69</v>
      </c>
      <c r="C25" s="3">
        <f t="shared" si="0"/>
        <v>66.035155136282825</v>
      </c>
      <c r="D25" s="3">
        <f t="shared" si="1"/>
        <v>62.995861740661987</v>
      </c>
      <c r="E25" s="3">
        <f t="shared" si="2"/>
        <v>60.321972851244482</v>
      </c>
    </row>
    <row r="26" spans="1:5" x14ac:dyDescent="0.25">
      <c r="A26">
        <v>22</v>
      </c>
      <c r="B26">
        <v>65</v>
      </c>
      <c r="C26" s="3">
        <f t="shared" si="0"/>
        <v>65.6210930817697</v>
      </c>
      <c r="D26" s="3">
        <f t="shared" si="1"/>
        <v>64.045954277105068</v>
      </c>
      <c r="E26" s="3">
        <f t="shared" si="2"/>
        <v>61.811565421588718</v>
      </c>
    </row>
    <row r="27" spans="1:5" x14ac:dyDescent="0.25">
      <c r="A27">
        <v>23</v>
      </c>
      <c r="B27">
        <v>69</v>
      </c>
      <c r="C27" s="3">
        <f t="shared" si="0"/>
        <v>66.972655849061823</v>
      </c>
      <c r="D27" s="3">
        <f t="shared" si="1"/>
        <v>65.216634905887773</v>
      </c>
      <c r="E27" s="3">
        <f t="shared" si="2"/>
        <v>63.173593215308337</v>
      </c>
    </row>
    <row r="28" spans="1:5" x14ac:dyDescent="0.25">
      <c r="A28">
        <v>24</v>
      </c>
      <c r="B28">
        <v>75</v>
      </c>
      <c r="C28" s="3">
        <f t="shared" si="0"/>
        <v>70.183593509437088</v>
      </c>
      <c r="D28" s="3">
        <f t="shared" si="1"/>
        <v>67.203418347307505</v>
      </c>
      <c r="E28" s="3">
        <f t="shared" si="2"/>
        <v>64.785523268108008</v>
      </c>
    </row>
    <row r="29" spans="1:5" x14ac:dyDescent="0.25">
      <c r="A29">
        <v>25</v>
      </c>
      <c r="B29">
        <v>72</v>
      </c>
      <c r="C29" s="3">
        <f t="shared" si="0"/>
        <v>70.910156105662253</v>
      </c>
      <c r="D29" s="3">
        <f t="shared" si="1"/>
        <v>68.686113450649401</v>
      </c>
      <c r="E29" s="3">
        <f t="shared" si="2"/>
        <v>66.345759341124563</v>
      </c>
    </row>
    <row r="30" spans="1:5" x14ac:dyDescent="0.25">
      <c r="A30">
        <v>26</v>
      </c>
      <c r="B30">
        <v>76</v>
      </c>
      <c r="C30" s="3">
        <f t="shared" si="0"/>
        <v>72.946093663397349</v>
      </c>
      <c r="D30" s="3">
        <f t="shared" si="1"/>
        <v>70.390105535748575</v>
      </c>
      <c r="E30" s="3">
        <f t="shared" si="2"/>
        <v>67.963497818974162</v>
      </c>
    </row>
    <row r="31" spans="1:5" x14ac:dyDescent="0.25">
      <c r="A31">
        <v>27</v>
      </c>
      <c r="B31">
        <v>79</v>
      </c>
      <c r="C31" s="3">
        <f t="shared" si="0"/>
        <v>75.367656198038404</v>
      </c>
      <c r="D31" s="3">
        <f t="shared" si="1"/>
        <v>72.381125800664506</v>
      </c>
      <c r="E31" s="3">
        <f t="shared" si="2"/>
        <v>69.730549011650297</v>
      </c>
    </row>
    <row r="32" spans="1:5" x14ac:dyDescent="0.25">
      <c r="A32">
        <v>28</v>
      </c>
      <c r="B32">
        <v>82</v>
      </c>
      <c r="C32" s="3">
        <f t="shared" si="0"/>
        <v>78.020593718823037</v>
      </c>
      <c r="D32" s="3">
        <f t="shared" si="1"/>
        <v>74.636912967927913</v>
      </c>
      <c r="E32" s="3">
        <f t="shared" si="2"/>
        <v>71.693094594161337</v>
      </c>
    </row>
    <row r="33" spans="1:5" x14ac:dyDescent="0.25">
      <c r="A33">
        <v>29</v>
      </c>
      <c r="B33">
        <v>88</v>
      </c>
      <c r="C33" s="3">
        <f t="shared" si="0"/>
        <v>82.012356231293822</v>
      </c>
      <c r="D33" s="3">
        <f t="shared" si="1"/>
        <v>77.587090273274271</v>
      </c>
      <c r="E33" s="3">
        <f t="shared" si="2"/>
        <v>74.050692865806511</v>
      </c>
    </row>
    <row r="34" spans="1:5" x14ac:dyDescent="0.25">
      <c r="A34">
        <v>30</v>
      </c>
      <c r="B34">
        <v>95</v>
      </c>
      <c r="C34" s="3">
        <f t="shared" si="0"/>
        <v>87.207413738776296</v>
      </c>
      <c r="D34" s="3">
        <f t="shared" si="1"/>
        <v>81.435219659475081</v>
      </c>
      <c r="E34" s="3">
        <f t="shared" si="2"/>
        <v>77.004503583273944</v>
      </c>
    </row>
    <row r="35" spans="1:5" x14ac:dyDescent="0.25">
      <c r="A35">
        <v>31</v>
      </c>
      <c r="B35">
        <v>91</v>
      </c>
      <c r="C35" s="3">
        <f t="shared" si="0"/>
        <v>88.724448243265783</v>
      </c>
      <c r="D35" s="3">
        <f t="shared" si="1"/>
        <v>84.350911092991367</v>
      </c>
      <c r="E35" s="3">
        <f t="shared" si="2"/>
        <v>79.943066587160914</v>
      </c>
    </row>
    <row r="36" spans="1:5" x14ac:dyDescent="0.25">
      <c r="A36">
        <v>32</v>
      </c>
      <c r="B36">
        <v>96</v>
      </c>
      <c r="C36" s="3">
        <f t="shared" si="0"/>
        <v>91.634668945959476</v>
      </c>
      <c r="D36" s="3">
        <f t="shared" si="1"/>
        <v>87.264414234178616</v>
      </c>
      <c r="E36" s="3">
        <f t="shared" si="2"/>
        <v>82.871605645967989</v>
      </c>
    </row>
    <row r="37" spans="1:5" x14ac:dyDescent="0.25">
      <c r="A37">
        <v>33</v>
      </c>
      <c r="B37">
        <v>98</v>
      </c>
      <c r="C37" s="3">
        <f t="shared" si="0"/>
        <v>94.180801367575683</v>
      </c>
      <c r="D37" s="3">
        <f t="shared" si="1"/>
        <v>90.030969087537443</v>
      </c>
      <c r="E37" s="3">
        <f t="shared" si="2"/>
        <v>85.735351022595765</v>
      </c>
    </row>
    <row r="38" spans="1:5" x14ac:dyDescent="0.25">
      <c r="A38">
        <v>34</v>
      </c>
      <c r="B38">
        <v>100</v>
      </c>
      <c r="C38" s="3">
        <f t="shared" si="0"/>
        <v>96.508480820545415</v>
      </c>
      <c r="D38" s="3">
        <f t="shared" si="1"/>
        <v>92.621973780740632</v>
      </c>
      <c r="E38" s="3">
        <f t="shared" si="2"/>
        <v>88.490000125853712</v>
      </c>
    </row>
    <row r="39" spans="1:5" x14ac:dyDescent="0.25">
      <c r="A39">
        <v>35</v>
      </c>
      <c r="B39">
        <v>95</v>
      </c>
      <c r="C39" s="3">
        <f t="shared" si="0"/>
        <v>95.905088492327252</v>
      </c>
      <c r="D39" s="3">
        <f t="shared" si="1"/>
        <v>93.935219665375286</v>
      </c>
      <c r="E39" s="3">
        <f t="shared" si="2"/>
        <v>90.668087941662336</v>
      </c>
    </row>
    <row r="40" spans="1:5" x14ac:dyDescent="0.25">
      <c r="A40">
        <v>36</v>
      </c>
      <c r="B40">
        <v>100</v>
      </c>
      <c r="C40" s="3">
        <f t="shared" si="0"/>
        <v>97.543053095396345</v>
      </c>
      <c r="D40" s="3">
        <f t="shared" si="1"/>
        <v>95.378353037383704</v>
      </c>
      <c r="E40" s="3">
        <f t="shared" si="2"/>
        <v>92.552193979950886</v>
      </c>
    </row>
    <row r="41" spans="1:5" x14ac:dyDescent="0.25">
      <c r="A41">
        <v>37</v>
      </c>
      <c r="B41">
        <v>96</v>
      </c>
      <c r="C41" s="3">
        <f t="shared" si="0"/>
        <v>96.92583185723781</v>
      </c>
      <c r="D41" s="3">
        <f t="shared" si="1"/>
        <v>95.997344565325349</v>
      </c>
      <c r="E41" s="3">
        <f t="shared" si="2"/>
        <v>93.930254214100671</v>
      </c>
    </row>
    <row r="42" spans="1:5" x14ac:dyDescent="0.25">
      <c r="A42">
        <v>38</v>
      </c>
      <c r="B42">
        <v>98</v>
      </c>
      <c r="C42" s="3">
        <f t="shared" si="0"/>
        <v>97.355499114342692</v>
      </c>
      <c r="D42" s="3">
        <f t="shared" si="1"/>
        <v>96.540606384932289</v>
      </c>
      <c r="E42" s="3">
        <f t="shared" si="2"/>
        <v>94.974395082433318</v>
      </c>
    </row>
    <row r="43" spans="1:5" x14ac:dyDescent="0.25">
      <c r="A43">
        <v>39</v>
      </c>
      <c r="B43">
        <v>96</v>
      </c>
      <c r="C43" s="3">
        <f t="shared" si="0"/>
        <v>96.813299468605621</v>
      </c>
      <c r="D43" s="3">
        <f t="shared" si="1"/>
        <v>96.649683618401625</v>
      </c>
      <c r="E43" s="3">
        <f t="shared" si="2"/>
        <v>95.644510496820644</v>
      </c>
    </row>
    <row r="44" spans="1:5" x14ac:dyDescent="0.25">
      <c r="A44">
        <v>40</v>
      </c>
      <c r="B44">
        <v>90</v>
      </c>
      <c r="C44" s="3">
        <f t="shared" si="0"/>
        <v>94.087979681163375</v>
      </c>
      <c r="D44" s="3">
        <f t="shared" si="1"/>
        <v>95.625002043506328</v>
      </c>
      <c r="E44" s="3">
        <f t="shared" si="2"/>
        <v>95.636707115494914</v>
      </c>
    </row>
    <row r="45" spans="1:5" x14ac:dyDescent="0.25">
      <c r="A45">
        <v>41</v>
      </c>
      <c r="B45">
        <v>8</v>
      </c>
      <c r="C45" s="3">
        <f t="shared" si="0"/>
        <v>59.652787808698022</v>
      </c>
      <c r="D45" s="3">
        <f t="shared" si="1"/>
        <v>81.236116349583</v>
      </c>
      <c r="E45" s="3">
        <f t="shared" si="2"/>
        <v>89.876470809130154</v>
      </c>
    </row>
    <row r="46" spans="1:5" x14ac:dyDescent="0.25">
      <c r="A46">
        <v>42</v>
      </c>
      <c r="B46">
        <v>70</v>
      </c>
      <c r="C46" s="3">
        <f t="shared" si="0"/>
        <v>63.791672685218813</v>
      </c>
      <c r="D46" s="3">
        <f t="shared" si="1"/>
        <v>74.258338883837325</v>
      </c>
      <c r="E46" s="3">
        <f t="shared" si="2"/>
        <v>83.629218039013026</v>
      </c>
    </row>
    <row r="47" spans="1:5" x14ac:dyDescent="0.25">
      <c r="A47">
        <v>43</v>
      </c>
      <c r="B47">
        <v>60</v>
      </c>
      <c r="C47" s="3">
        <f t="shared" si="0"/>
        <v>62.275003611131289</v>
      </c>
      <c r="D47" s="3">
        <f t="shared" si="1"/>
        <v>69.465004774754917</v>
      </c>
      <c r="E47" s="3">
        <f t="shared" si="2"/>
        <v>77.963532733309776</v>
      </c>
    </row>
    <row r="48" spans="1:5" x14ac:dyDescent="0.25">
      <c r="A48">
        <v>44</v>
      </c>
      <c r="B48">
        <v>65</v>
      </c>
      <c r="C48" s="3">
        <f t="shared" si="0"/>
        <v>63.365002166678771</v>
      </c>
      <c r="D48" s="3">
        <f t="shared" si="1"/>
        <v>67.025003731524464</v>
      </c>
      <c r="E48" s="3">
        <f t="shared" si="2"/>
        <v>73.588121132595646</v>
      </c>
    </row>
    <row r="49" spans="1:5" x14ac:dyDescent="0.25">
      <c r="A49">
        <v>45</v>
      </c>
      <c r="B49">
        <v>60</v>
      </c>
      <c r="C49" s="3">
        <f t="shared" si="0"/>
        <v>62.019001300007261</v>
      </c>
      <c r="D49" s="3">
        <f t="shared" si="1"/>
        <v>65.022602758917586</v>
      </c>
      <c r="E49" s="3">
        <f t="shared" si="2"/>
        <v>70.161913783124419</v>
      </c>
    </row>
    <row r="50" spans="1:5" x14ac:dyDescent="0.25">
      <c r="A50">
        <v>46</v>
      </c>
      <c r="B50">
        <v>62</v>
      </c>
      <c r="C50" s="3">
        <f t="shared" si="0"/>
        <v>62.011400780004358</v>
      </c>
      <c r="D50" s="3">
        <f t="shared" si="1"/>
        <v>63.818121967352297</v>
      </c>
      <c r="E50" s="3">
        <f t="shared" si="2"/>
        <v>67.624397056815567</v>
      </c>
    </row>
    <row r="51" spans="1:5" x14ac:dyDescent="0.25">
      <c r="A51">
        <v>47</v>
      </c>
      <c r="B51">
        <v>50</v>
      </c>
      <c r="C51" s="3">
        <f t="shared" si="0"/>
        <v>57.206840468002611</v>
      </c>
      <c r="D51" s="3">
        <f t="shared" si="1"/>
        <v>61.173609367612421</v>
      </c>
      <c r="E51" s="3">
        <f t="shared" si="2"/>
        <v>65.044081981134312</v>
      </c>
    </row>
    <row r="52" spans="1:5" x14ac:dyDescent="0.25">
      <c r="A52">
        <v>48</v>
      </c>
      <c r="B52">
        <v>55</v>
      </c>
      <c r="C52" s="3">
        <f t="shared" si="0"/>
        <v>56.324104280801564</v>
      </c>
      <c r="D52" s="3">
        <f t="shared" si="1"/>
        <v>59.233807332888077</v>
      </c>
      <c r="E52" s="3">
        <f t="shared" si="2"/>
        <v>62.719972121835816</v>
      </c>
    </row>
    <row r="53" spans="1:5" x14ac:dyDescent="0.25">
      <c r="A53">
        <v>49</v>
      </c>
      <c r="B53">
        <v>56</v>
      </c>
      <c r="C53" s="3">
        <f t="shared" si="0"/>
        <v>56.194462568480937</v>
      </c>
      <c r="D53" s="3">
        <f t="shared" si="1"/>
        <v>58.018069427125219</v>
      </c>
      <c r="E53" s="3">
        <f t="shared" si="2"/>
        <v>60.839211043951579</v>
      </c>
    </row>
    <row r="54" spans="1:5" x14ac:dyDescent="0.25">
      <c r="A54">
        <v>50</v>
      </c>
      <c r="B54">
        <v>52</v>
      </c>
      <c r="C54" s="3">
        <f t="shared" si="0"/>
        <v>54.516677541088562</v>
      </c>
      <c r="D54" s="3">
        <f t="shared" si="1"/>
        <v>56.617512672710554</v>
      </c>
      <c r="E54" s="3">
        <f t="shared" si="2"/>
        <v>59.150531695455172</v>
      </c>
    </row>
    <row r="55" spans="1:5" x14ac:dyDescent="0.25">
      <c r="A55">
        <v>51</v>
      </c>
      <c r="B55">
        <v>45</v>
      </c>
      <c r="C55" s="3">
        <f t="shared" si="0"/>
        <v>50.710006524653139</v>
      </c>
      <c r="D55" s="3">
        <f t="shared" si="1"/>
        <v>54.254510213487585</v>
      </c>
      <c r="E55" s="3">
        <f t="shared" si="2"/>
        <v>57.192123102668134</v>
      </c>
    </row>
    <row r="56" spans="1:5" x14ac:dyDescent="0.25">
      <c r="A56">
        <v>52</v>
      </c>
      <c r="B56">
        <v>40</v>
      </c>
      <c r="C56" s="3">
        <f t="shared" si="0"/>
        <v>46.426003914791885</v>
      </c>
      <c r="D56" s="3">
        <f t="shared" si="1"/>
        <v>51.123107694009306</v>
      </c>
      <c r="E56" s="3">
        <f t="shared" si="2"/>
        <v>54.764516939204604</v>
      </c>
    </row>
    <row r="57" spans="1:5" x14ac:dyDescent="0.25">
      <c r="A57">
        <v>53</v>
      </c>
      <c r="B57">
        <v>35</v>
      </c>
      <c r="C57" s="3">
        <f t="shared" si="0"/>
        <v>41.855602348875131</v>
      </c>
      <c r="D57" s="3">
        <f t="shared" si="1"/>
        <v>47.416105555955639</v>
      </c>
      <c r="E57" s="3">
        <f t="shared" si="2"/>
        <v>51.825152385905021</v>
      </c>
    </row>
    <row r="58" spans="1:5" x14ac:dyDescent="0.25">
      <c r="A58">
        <v>54</v>
      </c>
      <c r="B58">
        <v>38</v>
      </c>
      <c r="C58" s="3">
        <f t="shared" si="0"/>
        <v>40.313361409325076</v>
      </c>
      <c r="D58" s="3">
        <f t="shared" si="1"/>
        <v>44.575007897303415</v>
      </c>
      <c r="E58" s="3">
        <f t="shared" si="2"/>
        <v>48.925094590464376</v>
      </c>
    </row>
    <row r="59" spans="1:5" x14ac:dyDescent="0.25">
      <c r="A59">
        <v>55</v>
      </c>
      <c r="B59">
        <v>35</v>
      </c>
      <c r="C59" s="3">
        <f t="shared" si="0"/>
        <v>38.188016845595044</v>
      </c>
      <c r="D59" s="3">
        <f t="shared" si="1"/>
        <v>42.020211476620069</v>
      </c>
      <c r="E59" s="3">
        <f t="shared" si="2"/>
        <v>46.16314134492665</v>
      </c>
    </row>
    <row r="60" spans="1:5" x14ac:dyDescent="0.25">
      <c r="A60">
        <v>56</v>
      </c>
      <c r="B60">
        <v>32</v>
      </c>
      <c r="C60" s="3">
        <f t="shared" si="0"/>
        <v>35.712810107357029</v>
      </c>
      <c r="D60" s="3">
        <f t="shared" si="1"/>
        <v>39.497250928914852</v>
      </c>
      <c r="E60" s="3">
        <f t="shared" si="2"/>
        <v>43.496785178521932</v>
      </c>
    </row>
    <row r="61" spans="1:5" x14ac:dyDescent="0.25">
      <c r="A61">
        <v>57</v>
      </c>
      <c r="B61">
        <v>28</v>
      </c>
      <c r="C61" s="3">
        <f t="shared" si="0"/>
        <v>32.62768606441422</v>
      </c>
      <c r="D61" s="3">
        <f t="shared" si="1"/>
        <v>36.749424983114601</v>
      </c>
      <c r="E61" s="3">
        <f t="shared" si="2"/>
        <v>40.797841100359001</v>
      </c>
    </row>
    <row r="62" spans="1:5" x14ac:dyDescent="0.25">
      <c r="A62">
        <v>58</v>
      </c>
      <c r="B62">
        <v>29</v>
      </c>
      <c r="C62" s="3">
        <f t="shared" si="0"/>
        <v>31.176611638648531</v>
      </c>
      <c r="D62" s="3">
        <f t="shared" si="1"/>
        <v>34.520299645328173</v>
      </c>
      <c r="E62" s="3">
        <f t="shared" si="2"/>
        <v>38.28682451834667</v>
      </c>
    </row>
    <row r="63" spans="1:5" x14ac:dyDescent="0.25">
      <c r="A63">
        <v>59</v>
      </c>
      <c r="B63">
        <v>25</v>
      </c>
      <c r="C63" s="3">
        <f t="shared" si="0"/>
        <v>28.705966983189118</v>
      </c>
      <c r="D63" s="3">
        <f t="shared" si="1"/>
        <v>32.194566580472554</v>
      </c>
      <c r="E63" s="3">
        <f t="shared" si="2"/>
        <v>35.849921343197025</v>
      </c>
    </row>
    <row r="64" spans="1:5" x14ac:dyDescent="0.25">
      <c r="A64">
        <v>60</v>
      </c>
      <c r="B64">
        <v>23</v>
      </c>
      <c r="C64" s="3">
        <f t="shared" si="0"/>
        <v>26.423580189913469</v>
      </c>
      <c r="D64" s="3">
        <f t="shared" si="1"/>
        <v>29.886172024248921</v>
      </c>
      <c r="E64" s="3">
        <f t="shared" si="2"/>
        <v>33.464421615617781</v>
      </c>
    </row>
    <row r="65" spans="1:5" x14ac:dyDescent="0.25">
      <c r="A65">
        <v>61</v>
      </c>
      <c r="B65">
        <v>22</v>
      </c>
      <c r="C65" s="3">
        <f t="shared" si="0"/>
        <v>24.654148113948082</v>
      </c>
      <c r="D65" s="3">
        <f t="shared" si="1"/>
        <v>27.793362460128584</v>
      </c>
      <c r="E65" s="3">
        <f t="shared" si="2"/>
        <v>31.195997953422101</v>
      </c>
    </row>
    <row r="66" spans="1:5" x14ac:dyDescent="0.25">
      <c r="A66">
        <v>62</v>
      </c>
      <c r="B66">
        <v>18</v>
      </c>
      <c r="C66" s="3">
        <f t="shared" si="0"/>
        <v>21.992488868368849</v>
      </c>
      <c r="D66" s="3">
        <f t="shared" si="1"/>
        <v>25.473013023424691</v>
      </c>
      <c r="E66" s="3">
        <f t="shared" si="2"/>
        <v>28.906803981423138</v>
      </c>
    </row>
    <row r="67" spans="1:5" x14ac:dyDescent="0.25">
      <c r="A67">
        <v>63</v>
      </c>
      <c r="B67">
        <v>19</v>
      </c>
      <c r="C67" s="3">
        <f t="shared" si="0"/>
        <v>20.795493321021308</v>
      </c>
      <c r="D67" s="3">
        <f t="shared" si="1"/>
        <v>23.602005142463337</v>
      </c>
      <c r="E67" s="3">
        <f t="shared" si="2"/>
        <v>26.784884445839218</v>
      </c>
    </row>
    <row r="68" spans="1:5" x14ac:dyDescent="0.25">
      <c r="A68">
        <v>64</v>
      </c>
      <c r="B68">
        <v>17</v>
      </c>
      <c r="C68" s="3">
        <f t="shared" si="0"/>
        <v>19.277295992612785</v>
      </c>
      <c r="D68" s="3">
        <f t="shared" si="1"/>
        <v>21.872121482523116</v>
      </c>
      <c r="E68" s="3">
        <f t="shared" si="2"/>
        <v>24.819779260512778</v>
      </c>
    </row>
    <row r="69" spans="1:5" x14ac:dyDescent="0.25">
      <c r="A69">
        <v>65</v>
      </c>
      <c r="B69">
        <v>15</v>
      </c>
      <c r="C69" s="3">
        <f t="shared" si="0"/>
        <v>17.566377595567673</v>
      </c>
      <c r="D69" s="3">
        <f t="shared" si="1"/>
        <v>20.14982392774094</v>
      </c>
      <c r="E69" s="3">
        <f t="shared" si="2"/>
        <v>22.951797127404042</v>
      </c>
    </row>
    <row r="70" spans="1:5" x14ac:dyDescent="0.25">
      <c r="A70">
        <v>66</v>
      </c>
      <c r="B70">
        <v>13</v>
      </c>
      <c r="C70" s="3">
        <f t="shared" ref="C70:C133" si="3">C69+(B70-C69)*$C$2</f>
        <v>15.739826557340603</v>
      </c>
      <c r="D70" s="3">
        <f t="shared" ref="D70:D133" si="4">D69+(C70-D69)*$D$2</f>
        <v>18.385824979580804</v>
      </c>
      <c r="E70" s="3">
        <f t="shared" ref="E70:E133" si="5">E69+(D70-E69)*$E$2</f>
        <v>21.125408268274747</v>
      </c>
    </row>
    <row r="71" spans="1:5" x14ac:dyDescent="0.25">
      <c r="A71">
        <v>67</v>
      </c>
      <c r="B71">
        <v>12</v>
      </c>
      <c r="C71" s="3">
        <f t="shared" si="3"/>
        <v>14.243895934404362</v>
      </c>
      <c r="D71" s="3">
        <f t="shared" si="4"/>
        <v>16.729053361510228</v>
      </c>
      <c r="E71" s="3">
        <f t="shared" si="5"/>
        <v>19.366866305568941</v>
      </c>
    </row>
    <row r="72" spans="1:5" x14ac:dyDescent="0.25">
      <c r="A72">
        <v>68</v>
      </c>
      <c r="B72">
        <v>11</v>
      </c>
      <c r="C72" s="3">
        <f t="shared" si="3"/>
        <v>12.946337560642617</v>
      </c>
      <c r="D72" s="3">
        <f t="shared" si="4"/>
        <v>15.215967041163184</v>
      </c>
      <c r="E72" s="3">
        <f t="shared" si="5"/>
        <v>17.706506599806637</v>
      </c>
    </row>
    <row r="73" spans="1:5" x14ac:dyDescent="0.25">
      <c r="A73">
        <v>69</v>
      </c>
      <c r="B73">
        <v>8</v>
      </c>
      <c r="C73" s="3">
        <f t="shared" si="3"/>
        <v>10.96780253638557</v>
      </c>
      <c r="D73" s="3">
        <f t="shared" si="4"/>
        <v>13.516701239252138</v>
      </c>
      <c r="E73" s="3">
        <f t="shared" si="5"/>
        <v>16.030584455584837</v>
      </c>
    </row>
    <row r="74" spans="1:5" x14ac:dyDescent="0.25">
      <c r="A74">
        <v>70</v>
      </c>
      <c r="B74">
        <v>7</v>
      </c>
      <c r="C74" s="3">
        <f t="shared" si="3"/>
        <v>9.3806815218313417</v>
      </c>
      <c r="D74" s="3">
        <f t="shared" si="4"/>
        <v>11.862293352283819</v>
      </c>
      <c r="E74" s="3">
        <f t="shared" si="5"/>
        <v>14.363268014264429</v>
      </c>
    </row>
    <row r="75" spans="1:5" x14ac:dyDescent="0.25">
      <c r="A75">
        <v>71</v>
      </c>
      <c r="B75">
        <v>8</v>
      </c>
      <c r="C75" s="3">
        <f t="shared" si="3"/>
        <v>8.828408913098805</v>
      </c>
      <c r="D75" s="3">
        <f t="shared" si="4"/>
        <v>10.648739576609813</v>
      </c>
      <c r="E75" s="3">
        <f t="shared" si="5"/>
        <v>12.877456639202583</v>
      </c>
    </row>
    <row r="76" spans="1:5" x14ac:dyDescent="0.25">
      <c r="A76">
        <v>72</v>
      </c>
      <c r="B76">
        <v>15</v>
      </c>
      <c r="C76" s="3">
        <f t="shared" si="3"/>
        <v>11.297045347859283</v>
      </c>
      <c r="D76" s="3">
        <f t="shared" si="4"/>
        <v>10.908061885109602</v>
      </c>
      <c r="E76" s="3">
        <f t="shared" si="5"/>
        <v>12.08969873756539</v>
      </c>
    </row>
    <row r="77" spans="1:5" x14ac:dyDescent="0.25">
      <c r="A77">
        <v>73</v>
      </c>
      <c r="B77">
        <v>16</v>
      </c>
      <c r="C77" s="3">
        <f t="shared" si="3"/>
        <v>13.178227208715571</v>
      </c>
      <c r="D77" s="3">
        <f t="shared" si="4"/>
        <v>11.816128014551989</v>
      </c>
      <c r="E77" s="3">
        <f t="shared" si="5"/>
        <v>11.980270448360029</v>
      </c>
    </row>
    <row r="78" spans="1:5" x14ac:dyDescent="0.25">
      <c r="A78">
        <v>74</v>
      </c>
      <c r="B78">
        <v>19</v>
      </c>
      <c r="C78" s="3">
        <f t="shared" si="3"/>
        <v>15.506936325229344</v>
      </c>
      <c r="D78" s="3">
        <f t="shared" si="4"/>
        <v>13.29245133882293</v>
      </c>
      <c r="E78" s="3">
        <f t="shared" si="5"/>
        <v>12.505142804545189</v>
      </c>
    </row>
    <row r="79" spans="1:5" x14ac:dyDescent="0.25">
      <c r="A79">
        <v>75</v>
      </c>
      <c r="B79">
        <v>25</v>
      </c>
      <c r="C79" s="3">
        <f t="shared" si="3"/>
        <v>19.304161795137606</v>
      </c>
      <c r="D79" s="3">
        <f t="shared" si="4"/>
        <v>15.697135521348802</v>
      </c>
      <c r="E79" s="3">
        <f t="shared" si="5"/>
        <v>13.781939891266635</v>
      </c>
    </row>
    <row r="80" spans="1:5" x14ac:dyDescent="0.25">
      <c r="A80">
        <v>76</v>
      </c>
      <c r="B80">
        <v>26</v>
      </c>
      <c r="C80" s="3">
        <f t="shared" si="3"/>
        <v>21.982497077082563</v>
      </c>
      <c r="D80" s="3">
        <f t="shared" si="4"/>
        <v>18.211280143642306</v>
      </c>
      <c r="E80" s="3">
        <f t="shared" si="5"/>
        <v>15.553675992216903</v>
      </c>
    </row>
    <row r="81" spans="1:5" x14ac:dyDescent="0.25">
      <c r="A81">
        <v>77</v>
      </c>
      <c r="B81">
        <v>25</v>
      </c>
      <c r="C81" s="3">
        <f t="shared" si="3"/>
        <v>23.189498246249538</v>
      </c>
      <c r="D81" s="3">
        <f t="shared" si="4"/>
        <v>20.202567384685199</v>
      </c>
      <c r="E81" s="3">
        <f t="shared" si="5"/>
        <v>17.413232549204221</v>
      </c>
    </row>
    <row r="82" spans="1:5" x14ac:dyDescent="0.25">
      <c r="A82">
        <v>78</v>
      </c>
      <c r="B82">
        <v>23</v>
      </c>
      <c r="C82" s="3">
        <f t="shared" si="3"/>
        <v>23.113698947749722</v>
      </c>
      <c r="D82" s="3">
        <f t="shared" si="4"/>
        <v>21.367020009911009</v>
      </c>
      <c r="E82" s="3">
        <f t="shared" si="5"/>
        <v>18.994747533486937</v>
      </c>
    </row>
    <row r="83" spans="1:5" x14ac:dyDescent="0.25">
      <c r="A83">
        <v>79</v>
      </c>
      <c r="B83">
        <v>25</v>
      </c>
      <c r="C83" s="3">
        <f t="shared" si="3"/>
        <v>23.868219368649832</v>
      </c>
      <c r="D83" s="3">
        <f t="shared" si="4"/>
        <v>22.367499753406538</v>
      </c>
      <c r="E83" s="3">
        <f t="shared" si="5"/>
        <v>20.343848421454776</v>
      </c>
    </row>
    <row r="84" spans="1:5" x14ac:dyDescent="0.25">
      <c r="A84">
        <v>80</v>
      </c>
      <c r="B84">
        <v>24</v>
      </c>
      <c r="C84" s="3">
        <f t="shared" si="3"/>
        <v>23.920931621189901</v>
      </c>
      <c r="D84" s="3">
        <f t="shared" si="4"/>
        <v>22.988872500519882</v>
      </c>
      <c r="E84" s="3">
        <f t="shared" si="5"/>
        <v>21.401858053080819</v>
      </c>
    </row>
    <row r="85" spans="1:5" x14ac:dyDescent="0.25">
      <c r="A85">
        <v>81</v>
      </c>
      <c r="B85">
        <v>29</v>
      </c>
      <c r="C85" s="3">
        <f t="shared" si="3"/>
        <v>25.952558972713941</v>
      </c>
      <c r="D85" s="3">
        <f t="shared" si="4"/>
        <v>24.174347089397507</v>
      </c>
      <c r="E85" s="3">
        <f t="shared" si="5"/>
        <v>22.510853667607496</v>
      </c>
    </row>
    <row r="86" spans="1:5" x14ac:dyDescent="0.25">
      <c r="A86">
        <v>82</v>
      </c>
      <c r="B86">
        <v>24</v>
      </c>
      <c r="C86" s="3">
        <f t="shared" si="3"/>
        <v>25.171535383628363</v>
      </c>
      <c r="D86" s="3">
        <f t="shared" si="4"/>
        <v>24.573222407089851</v>
      </c>
      <c r="E86" s="3">
        <f t="shared" si="5"/>
        <v>23.335801163400436</v>
      </c>
    </row>
    <row r="87" spans="1:5" x14ac:dyDescent="0.25">
      <c r="A87">
        <v>83</v>
      </c>
      <c r="B87">
        <v>25</v>
      </c>
      <c r="C87" s="3">
        <f t="shared" si="3"/>
        <v>25.102921230177017</v>
      </c>
      <c r="D87" s="3">
        <f t="shared" si="4"/>
        <v>24.785101936324718</v>
      </c>
      <c r="E87" s="3">
        <f t="shared" si="5"/>
        <v>23.915521472570148</v>
      </c>
    </row>
    <row r="88" spans="1:5" x14ac:dyDescent="0.25">
      <c r="A88">
        <v>84</v>
      </c>
      <c r="B88">
        <v>27</v>
      </c>
      <c r="C88" s="3">
        <f t="shared" si="3"/>
        <v>25.861752738106212</v>
      </c>
      <c r="D88" s="3">
        <f t="shared" si="4"/>
        <v>25.215762257037316</v>
      </c>
      <c r="E88" s="3">
        <f t="shared" si="5"/>
        <v>24.435617786357014</v>
      </c>
    </row>
    <row r="89" spans="1:5" x14ac:dyDescent="0.25">
      <c r="A89">
        <v>85</v>
      </c>
      <c r="B89">
        <v>28</v>
      </c>
      <c r="C89" s="3">
        <f t="shared" si="3"/>
        <v>26.717051642863726</v>
      </c>
      <c r="D89" s="3">
        <f t="shared" si="4"/>
        <v>25.816278011367881</v>
      </c>
      <c r="E89" s="3">
        <f t="shared" si="5"/>
        <v>24.98788187636136</v>
      </c>
    </row>
    <row r="90" spans="1:5" x14ac:dyDescent="0.25">
      <c r="A90">
        <v>86</v>
      </c>
      <c r="B90">
        <v>24</v>
      </c>
      <c r="C90" s="3">
        <f t="shared" si="3"/>
        <v>25.630230985718235</v>
      </c>
      <c r="D90" s="3">
        <f t="shared" si="4"/>
        <v>25.741859201108024</v>
      </c>
      <c r="E90" s="3">
        <f t="shared" si="5"/>
        <v>25.289472806260026</v>
      </c>
    </row>
    <row r="91" spans="1:5" x14ac:dyDescent="0.25">
      <c r="A91">
        <v>87</v>
      </c>
      <c r="B91">
        <v>23</v>
      </c>
      <c r="C91" s="3">
        <f t="shared" si="3"/>
        <v>24.578138591430942</v>
      </c>
      <c r="D91" s="3">
        <f t="shared" si="4"/>
        <v>25.276370957237191</v>
      </c>
      <c r="E91" s="3">
        <f t="shared" si="5"/>
        <v>25.28423206665089</v>
      </c>
    </row>
    <row r="92" spans="1:5" x14ac:dyDescent="0.25">
      <c r="A92">
        <v>88</v>
      </c>
      <c r="B92">
        <v>25</v>
      </c>
      <c r="C92" s="3">
        <f t="shared" si="3"/>
        <v>24.746883154858565</v>
      </c>
      <c r="D92" s="3">
        <f t="shared" si="4"/>
        <v>25.064575836285741</v>
      </c>
      <c r="E92" s="3">
        <f t="shared" si="5"/>
        <v>25.196369574504832</v>
      </c>
    </row>
    <row r="93" spans="1:5" x14ac:dyDescent="0.25">
      <c r="A93">
        <v>89</v>
      </c>
      <c r="B93">
        <v>22</v>
      </c>
      <c r="C93" s="3">
        <f t="shared" si="3"/>
        <v>23.64812989291514</v>
      </c>
      <c r="D93" s="3">
        <f t="shared" si="4"/>
        <v>24.497997458937501</v>
      </c>
      <c r="E93" s="3">
        <f t="shared" si="5"/>
        <v>24.917020728277901</v>
      </c>
    </row>
    <row r="94" spans="1:5" x14ac:dyDescent="0.25">
      <c r="A94">
        <v>90</v>
      </c>
      <c r="B94">
        <v>21</v>
      </c>
      <c r="C94" s="3">
        <f t="shared" si="3"/>
        <v>22.588877935749085</v>
      </c>
      <c r="D94" s="3">
        <f t="shared" si="4"/>
        <v>23.734349649662136</v>
      </c>
      <c r="E94" s="3">
        <f t="shared" si="5"/>
        <v>24.443952296831593</v>
      </c>
    </row>
    <row r="95" spans="1:5" x14ac:dyDescent="0.25">
      <c r="A95">
        <v>91</v>
      </c>
      <c r="B95">
        <v>24</v>
      </c>
      <c r="C95" s="3">
        <f t="shared" si="3"/>
        <v>23.153326761449453</v>
      </c>
      <c r="D95" s="3">
        <f t="shared" si="4"/>
        <v>23.501940494377063</v>
      </c>
      <c r="E95" s="3">
        <f t="shared" si="5"/>
        <v>24.067147575849781</v>
      </c>
    </row>
    <row r="96" spans="1:5" x14ac:dyDescent="0.25">
      <c r="A96">
        <v>92</v>
      </c>
      <c r="B96">
        <v>28</v>
      </c>
      <c r="C96" s="3">
        <f t="shared" si="3"/>
        <v>25.091996056869672</v>
      </c>
      <c r="D96" s="3">
        <f t="shared" si="4"/>
        <v>24.137962719374105</v>
      </c>
      <c r="E96" s="3">
        <f t="shared" si="5"/>
        <v>24.095473633259509</v>
      </c>
    </row>
    <row r="97" spans="1:5" x14ac:dyDescent="0.25">
      <c r="A97">
        <v>93</v>
      </c>
      <c r="B97">
        <v>18</v>
      </c>
      <c r="C97" s="3">
        <f t="shared" si="3"/>
        <v>22.255197634121803</v>
      </c>
      <c r="D97" s="3">
        <f t="shared" si="4"/>
        <v>23.384856685273185</v>
      </c>
      <c r="E97" s="3">
        <f t="shared" si="5"/>
        <v>23.81122685406498</v>
      </c>
    </row>
    <row r="98" spans="1:5" x14ac:dyDescent="0.25">
      <c r="A98">
        <v>94</v>
      </c>
      <c r="B98">
        <v>15</v>
      </c>
      <c r="C98" s="3">
        <f t="shared" si="3"/>
        <v>19.35311858047308</v>
      </c>
      <c r="D98" s="3">
        <f t="shared" si="4"/>
        <v>21.772161443353141</v>
      </c>
      <c r="E98" s="3">
        <f t="shared" si="5"/>
        <v>22.995600689780243</v>
      </c>
    </row>
    <row r="99" spans="1:5" x14ac:dyDescent="0.25">
      <c r="A99">
        <v>95</v>
      </c>
      <c r="B99">
        <v>16</v>
      </c>
      <c r="C99" s="3">
        <f t="shared" si="3"/>
        <v>18.011871148283848</v>
      </c>
      <c r="D99" s="3">
        <f t="shared" si="4"/>
        <v>20.268045325325424</v>
      </c>
      <c r="E99" s="3">
        <f t="shared" si="5"/>
        <v>21.904578543998316</v>
      </c>
    </row>
    <row r="100" spans="1:5" x14ac:dyDescent="0.25">
      <c r="A100">
        <v>96</v>
      </c>
      <c r="B100">
        <v>24</v>
      </c>
      <c r="C100" s="3">
        <f t="shared" si="3"/>
        <v>20.407122688970308</v>
      </c>
      <c r="D100" s="3">
        <f t="shared" si="4"/>
        <v>20.323676270783377</v>
      </c>
      <c r="E100" s="3">
        <f t="shared" si="5"/>
        <v>21.272217634712341</v>
      </c>
    </row>
    <row r="101" spans="1:5" x14ac:dyDescent="0.25">
      <c r="A101">
        <v>97</v>
      </c>
      <c r="B101">
        <v>25</v>
      </c>
      <c r="C101" s="3">
        <f t="shared" si="3"/>
        <v>22.244273613382184</v>
      </c>
      <c r="D101" s="3">
        <f t="shared" si="4"/>
        <v>21.0919152078229</v>
      </c>
      <c r="E101" s="3">
        <f t="shared" si="5"/>
        <v>21.200096663956565</v>
      </c>
    </row>
    <row r="102" spans="1:5" x14ac:dyDescent="0.25">
      <c r="A102">
        <v>98</v>
      </c>
      <c r="B102">
        <v>23</v>
      </c>
      <c r="C102" s="3">
        <f t="shared" si="3"/>
        <v>22.54656416802931</v>
      </c>
      <c r="D102" s="3">
        <f t="shared" si="4"/>
        <v>21.673774791905466</v>
      </c>
      <c r="E102" s="3">
        <f t="shared" si="5"/>
        <v>21.389567915136126</v>
      </c>
    </row>
    <row r="103" spans="1:5" x14ac:dyDescent="0.25">
      <c r="A103">
        <v>99</v>
      </c>
      <c r="B103">
        <v>24</v>
      </c>
      <c r="C103" s="3">
        <f t="shared" si="3"/>
        <v>23.127938500817585</v>
      </c>
      <c r="D103" s="3">
        <f t="shared" si="4"/>
        <v>22.255440275470313</v>
      </c>
      <c r="E103" s="3">
        <f t="shared" si="5"/>
        <v>21.7359168592698</v>
      </c>
    </row>
    <row r="104" spans="1:5" x14ac:dyDescent="0.25">
      <c r="A104">
        <v>100</v>
      </c>
      <c r="B104">
        <v>25</v>
      </c>
      <c r="C104" s="3">
        <f t="shared" si="3"/>
        <v>23.87676310049055</v>
      </c>
      <c r="D104" s="3">
        <f t="shared" si="4"/>
        <v>22.903969405478406</v>
      </c>
      <c r="E104" s="3">
        <f t="shared" si="5"/>
        <v>22.203137877753242</v>
      </c>
    </row>
    <row r="105" spans="1:5" x14ac:dyDescent="0.25">
      <c r="A105">
        <v>101</v>
      </c>
      <c r="B105">
        <v>24</v>
      </c>
      <c r="C105" s="3">
        <f t="shared" si="3"/>
        <v>23.926057860294328</v>
      </c>
      <c r="D105" s="3">
        <f t="shared" si="4"/>
        <v>23.312804787404776</v>
      </c>
      <c r="E105" s="3">
        <f t="shared" si="5"/>
        <v>22.647004641613854</v>
      </c>
    </row>
    <row r="106" spans="1:5" x14ac:dyDescent="0.25">
      <c r="A106">
        <v>102</v>
      </c>
      <c r="B106">
        <v>23</v>
      </c>
      <c r="C106" s="3">
        <f t="shared" si="3"/>
        <v>23.555634716176598</v>
      </c>
      <c r="D106" s="3">
        <f t="shared" si="4"/>
        <v>23.409936758913506</v>
      </c>
      <c r="E106" s="3">
        <f t="shared" si="5"/>
        <v>22.952177488533714</v>
      </c>
    </row>
    <row r="107" spans="1:5" x14ac:dyDescent="0.25">
      <c r="A107">
        <v>103</v>
      </c>
      <c r="B107">
        <v>22</v>
      </c>
      <c r="C107" s="3">
        <f t="shared" si="3"/>
        <v>22.93338082970596</v>
      </c>
      <c r="D107" s="3">
        <f t="shared" si="4"/>
        <v>23.219314387230487</v>
      </c>
      <c r="E107" s="3">
        <f t="shared" si="5"/>
        <v>23.059032248012421</v>
      </c>
    </row>
    <row r="108" spans="1:5" x14ac:dyDescent="0.25">
      <c r="A108">
        <v>104</v>
      </c>
      <c r="B108">
        <v>21</v>
      </c>
      <c r="C108" s="3">
        <f t="shared" si="3"/>
        <v>22.160028497823575</v>
      </c>
      <c r="D108" s="3">
        <f t="shared" si="4"/>
        <v>22.795600031467721</v>
      </c>
      <c r="E108" s="3">
        <f t="shared" si="5"/>
        <v>22.953659361394543</v>
      </c>
    </row>
    <row r="109" spans="1:5" x14ac:dyDescent="0.25">
      <c r="A109">
        <v>105</v>
      </c>
      <c r="B109">
        <v>20</v>
      </c>
      <c r="C109" s="3">
        <f t="shared" si="3"/>
        <v>21.296017098694143</v>
      </c>
      <c r="D109" s="3">
        <f t="shared" si="4"/>
        <v>22.19576685835829</v>
      </c>
      <c r="E109" s="3">
        <f t="shared" si="5"/>
        <v>22.650502360180042</v>
      </c>
    </row>
    <row r="110" spans="1:5" x14ac:dyDescent="0.25">
      <c r="A110">
        <v>106</v>
      </c>
      <c r="B110">
        <v>15</v>
      </c>
      <c r="C110" s="3">
        <f t="shared" si="3"/>
        <v>18.777610259216488</v>
      </c>
      <c r="D110" s="3">
        <f t="shared" si="4"/>
        <v>20.828504218701568</v>
      </c>
      <c r="E110" s="3">
        <f t="shared" si="5"/>
        <v>21.921703103588651</v>
      </c>
    </row>
    <row r="111" spans="1:5" x14ac:dyDescent="0.25">
      <c r="A111">
        <v>107</v>
      </c>
      <c r="B111">
        <v>10</v>
      </c>
      <c r="C111" s="3">
        <f t="shared" si="3"/>
        <v>15.266566155529892</v>
      </c>
      <c r="D111" s="3">
        <f t="shared" si="4"/>
        <v>18.603728993432899</v>
      </c>
      <c r="E111" s="3">
        <f t="shared" si="5"/>
        <v>20.59451345952635</v>
      </c>
    </row>
    <row r="112" spans="1:5" x14ac:dyDescent="0.25">
      <c r="A112">
        <v>108</v>
      </c>
      <c r="B112">
        <v>5</v>
      </c>
      <c r="C112" s="3">
        <f t="shared" si="3"/>
        <v>11.159939693317934</v>
      </c>
      <c r="D112" s="3">
        <f t="shared" si="4"/>
        <v>15.626213273386913</v>
      </c>
      <c r="E112" s="3">
        <f t="shared" si="5"/>
        <v>18.607193385070577</v>
      </c>
    </row>
    <row r="113" spans="1:5" x14ac:dyDescent="0.25">
      <c r="A113">
        <v>109</v>
      </c>
      <c r="B113">
        <v>0</v>
      </c>
      <c r="C113" s="3">
        <f t="shared" si="3"/>
        <v>6.6959638159907602</v>
      </c>
      <c r="D113" s="3">
        <f t="shared" si="4"/>
        <v>12.054113490428453</v>
      </c>
      <c r="E113" s="3">
        <f t="shared" si="5"/>
        <v>15.985961427213727</v>
      </c>
    </row>
    <row r="114" spans="1:5" x14ac:dyDescent="0.25">
      <c r="A114">
        <v>110</v>
      </c>
      <c r="B114">
        <v>0</v>
      </c>
      <c r="C114" s="3">
        <f t="shared" si="3"/>
        <v>4.0175782895944554</v>
      </c>
      <c r="D114" s="3">
        <f t="shared" si="4"/>
        <v>8.8394994100948541</v>
      </c>
      <c r="E114" s="3">
        <f t="shared" si="5"/>
        <v>13.127376620366178</v>
      </c>
    </row>
    <row r="115" spans="1:5" x14ac:dyDescent="0.25">
      <c r="A115">
        <v>111</v>
      </c>
      <c r="B115">
        <v>0</v>
      </c>
      <c r="C115" s="3">
        <f t="shared" si="3"/>
        <v>2.4105469737566732</v>
      </c>
      <c r="D115" s="3">
        <f t="shared" si="4"/>
        <v>6.2679184355595812</v>
      </c>
      <c r="E115" s="3">
        <f t="shared" si="5"/>
        <v>10.38359334644354</v>
      </c>
    </row>
    <row r="116" spans="1:5" x14ac:dyDescent="0.25">
      <c r="A116">
        <v>112</v>
      </c>
      <c r="B116">
        <v>0</v>
      </c>
      <c r="C116" s="3">
        <f t="shared" si="3"/>
        <v>1.4463281842540039</v>
      </c>
      <c r="D116" s="3">
        <f t="shared" si="4"/>
        <v>4.3392823350373497</v>
      </c>
      <c r="E116" s="3">
        <f t="shared" si="5"/>
        <v>7.9658689418810642</v>
      </c>
    </row>
    <row r="117" spans="1:5" x14ac:dyDescent="0.25">
      <c r="A117">
        <v>113</v>
      </c>
      <c r="B117">
        <v>0</v>
      </c>
      <c r="C117" s="3">
        <f t="shared" si="3"/>
        <v>0.86779691055240227</v>
      </c>
      <c r="D117" s="3">
        <f t="shared" si="4"/>
        <v>2.9506881652433705</v>
      </c>
      <c r="E117" s="3">
        <f t="shared" si="5"/>
        <v>5.959796631225986</v>
      </c>
    </row>
    <row r="118" spans="1:5" x14ac:dyDescent="0.25">
      <c r="A118">
        <v>114</v>
      </c>
      <c r="B118">
        <v>0</v>
      </c>
      <c r="C118" s="3">
        <f t="shared" si="3"/>
        <v>0.52067814633144138</v>
      </c>
      <c r="D118" s="3">
        <f t="shared" si="4"/>
        <v>1.978684157678599</v>
      </c>
      <c r="E118" s="3">
        <f t="shared" si="5"/>
        <v>4.3673516418070308</v>
      </c>
    </row>
    <row r="119" spans="1:5" x14ac:dyDescent="0.25">
      <c r="A119">
        <v>115</v>
      </c>
      <c r="B119">
        <v>0</v>
      </c>
      <c r="C119" s="3">
        <f t="shared" si="3"/>
        <v>0.31240688779886483</v>
      </c>
      <c r="D119" s="3">
        <f t="shared" si="4"/>
        <v>1.3121732497267051</v>
      </c>
      <c r="E119" s="3">
        <f t="shared" si="5"/>
        <v>3.1452802849749002</v>
      </c>
    </row>
    <row r="120" spans="1:5" x14ac:dyDescent="0.25">
      <c r="A120">
        <v>116</v>
      </c>
      <c r="B120">
        <v>0</v>
      </c>
      <c r="C120" s="3">
        <f t="shared" si="3"/>
        <v>0.18744413267931889</v>
      </c>
      <c r="D120" s="3">
        <f t="shared" si="4"/>
        <v>0.86228160290775058</v>
      </c>
      <c r="E120" s="3">
        <f t="shared" si="5"/>
        <v>2.2320808121480402</v>
      </c>
    </row>
    <row r="121" spans="1:5" x14ac:dyDescent="0.25">
      <c r="A121">
        <v>117</v>
      </c>
      <c r="B121">
        <v>0</v>
      </c>
      <c r="C121" s="3">
        <f t="shared" si="3"/>
        <v>0.11246647960759133</v>
      </c>
      <c r="D121" s="3">
        <f t="shared" si="4"/>
        <v>0.56235555358768685</v>
      </c>
      <c r="E121" s="3">
        <f t="shared" si="5"/>
        <v>1.5641907087238989</v>
      </c>
    </row>
    <row r="122" spans="1:5" x14ac:dyDescent="0.25">
      <c r="A122">
        <v>118</v>
      </c>
      <c r="B122">
        <v>0</v>
      </c>
      <c r="C122" s="3">
        <f t="shared" si="3"/>
        <v>6.7479887764554797E-2</v>
      </c>
      <c r="D122" s="3">
        <f t="shared" si="4"/>
        <v>0.36440528725843402</v>
      </c>
      <c r="E122" s="3">
        <f t="shared" si="5"/>
        <v>1.0842765401377128</v>
      </c>
    </row>
    <row r="123" spans="1:5" x14ac:dyDescent="0.25">
      <c r="A123">
        <v>119</v>
      </c>
      <c r="B123">
        <v>0</v>
      </c>
      <c r="C123" s="3">
        <f t="shared" si="3"/>
        <v>4.0487932658732878E-2</v>
      </c>
      <c r="D123" s="3">
        <f t="shared" si="4"/>
        <v>0.23483834541855356</v>
      </c>
      <c r="E123" s="3">
        <f t="shared" si="5"/>
        <v>0.74450126225004909</v>
      </c>
    </row>
    <row r="124" spans="1:5" x14ac:dyDescent="0.25">
      <c r="A124">
        <v>120</v>
      </c>
      <c r="B124">
        <v>0</v>
      </c>
      <c r="C124" s="3">
        <f t="shared" si="3"/>
        <v>2.4292759595239726E-2</v>
      </c>
      <c r="D124" s="3">
        <f t="shared" si="4"/>
        <v>0.15062011108922801</v>
      </c>
      <c r="E124" s="3">
        <f t="shared" si="5"/>
        <v>0.50694880178572066</v>
      </c>
    </row>
    <row r="125" spans="1:5" x14ac:dyDescent="0.25">
      <c r="A125">
        <v>121</v>
      </c>
      <c r="B125">
        <v>0</v>
      </c>
      <c r="C125" s="3">
        <f t="shared" si="3"/>
        <v>1.4575655757143835E-2</v>
      </c>
      <c r="D125" s="3">
        <f t="shared" si="4"/>
        <v>9.6202328956394342E-2</v>
      </c>
      <c r="E125" s="3">
        <f t="shared" si="5"/>
        <v>0.34265021265399009</v>
      </c>
    </row>
    <row r="126" spans="1:5" x14ac:dyDescent="0.25">
      <c r="A126">
        <v>122</v>
      </c>
      <c r="B126">
        <v>0</v>
      </c>
      <c r="C126" s="3">
        <f t="shared" si="3"/>
        <v>8.7453934542863002E-3</v>
      </c>
      <c r="D126" s="3">
        <f t="shared" si="4"/>
        <v>6.1219554755551124E-2</v>
      </c>
      <c r="E126" s="3">
        <f t="shared" si="5"/>
        <v>0.23007794949461452</v>
      </c>
    </row>
    <row r="127" spans="1:5" x14ac:dyDescent="0.25">
      <c r="A127">
        <v>123</v>
      </c>
      <c r="B127">
        <v>0</v>
      </c>
      <c r="C127" s="3">
        <f t="shared" si="3"/>
        <v>5.2472360725717799E-3</v>
      </c>
      <c r="D127" s="3">
        <f t="shared" si="4"/>
        <v>3.8830627282359385E-2</v>
      </c>
      <c r="E127" s="3">
        <f t="shared" si="5"/>
        <v>0.15357902060971246</v>
      </c>
    </row>
    <row r="128" spans="1:5" x14ac:dyDescent="0.25">
      <c r="A128">
        <v>124</v>
      </c>
      <c r="B128">
        <v>0</v>
      </c>
      <c r="C128" s="3">
        <f t="shared" si="3"/>
        <v>3.148341643543068E-3</v>
      </c>
      <c r="D128" s="3">
        <f t="shared" si="4"/>
        <v>2.4557713026832857E-2</v>
      </c>
      <c r="E128" s="3">
        <f t="shared" si="5"/>
        <v>0.10197049757656061</v>
      </c>
    </row>
    <row r="129" spans="1:5" x14ac:dyDescent="0.25">
      <c r="A129">
        <v>125</v>
      </c>
      <c r="B129">
        <v>0</v>
      </c>
      <c r="C129" s="3">
        <f t="shared" si="3"/>
        <v>1.8890049861258408E-3</v>
      </c>
      <c r="D129" s="3">
        <f t="shared" si="4"/>
        <v>1.549022981055005E-2</v>
      </c>
      <c r="E129" s="3">
        <f t="shared" si="5"/>
        <v>6.7378390470156396E-2</v>
      </c>
    </row>
    <row r="130" spans="1:5" x14ac:dyDescent="0.25">
      <c r="A130">
        <v>126</v>
      </c>
      <c r="B130">
        <v>0</v>
      </c>
      <c r="C130" s="3">
        <f t="shared" si="3"/>
        <v>1.1334029916755045E-3</v>
      </c>
      <c r="D130" s="3">
        <f t="shared" si="4"/>
        <v>9.7474990830002314E-3</v>
      </c>
      <c r="E130" s="3">
        <f t="shared" si="5"/>
        <v>4.4326033915293925E-2</v>
      </c>
    </row>
    <row r="131" spans="1:5" x14ac:dyDescent="0.25">
      <c r="A131">
        <v>127</v>
      </c>
      <c r="B131">
        <v>0</v>
      </c>
      <c r="C131" s="3">
        <f t="shared" si="3"/>
        <v>6.8004179500530263E-4</v>
      </c>
      <c r="D131" s="3">
        <f t="shared" si="4"/>
        <v>6.1205161678022594E-3</v>
      </c>
      <c r="E131" s="3">
        <f t="shared" si="5"/>
        <v>2.9043826816297257E-2</v>
      </c>
    </row>
    <row r="132" spans="1:5" x14ac:dyDescent="0.25">
      <c r="A132">
        <v>128</v>
      </c>
      <c r="B132">
        <v>0</v>
      </c>
      <c r="C132" s="3">
        <f t="shared" si="3"/>
        <v>4.0802507700318157E-4</v>
      </c>
      <c r="D132" s="3">
        <f t="shared" si="4"/>
        <v>3.8355197314826283E-3</v>
      </c>
      <c r="E132" s="3">
        <f t="shared" si="5"/>
        <v>1.8960503982371403E-2</v>
      </c>
    </row>
    <row r="133" spans="1:5" x14ac:dyDescent="0.25">
      <c r="A133">
        <v>129</v>
      </c>
      <c r="B133">
        <v>0</v>
      </c>
      <c r="C133" s="3">
        <f t="shared" si="3"/>
        <v>2.4481504620190895E-4</v>
      </c>
      <c r="D133" s="3">
        <f t="shared" si="4"/>
        <v>2.3992378573703403E-3</v>
      </c>
      <c r="E133" s="3">
        <f t="shared" si="5"/>
        <v>1.2335997532370978E-2</v>
      </c>
    </row>
    <row r="134" spans="1:5" x14ac:dyDescent="0.25">
      <c r="A134">
        <v>130</v>
      </c>
      <c r="B134">
        <v>0</v>
      </c>
      <c r="C134" s="3">
        <f t="shared" ref="C134:C197" si="6">C133+(B134-C133)*$C$2</f>
        <v>1.4688902772114535E-4</v>
      </c>
      <c r="D134" s="3">
        <f t="shared" ref="D134:D197" si="7">D133+(C134-D133)*$D$2</f>
        <v>1.4982983255106622E-3</v>
      </c>
      <c r="E134" s="3">
        <f t="shared" ref="E134:E197" si="8">E133+(D134-E133)*$E$2</f>
        <v>8.0009178496268513E-3</v>
      </c>
    </row>
    <row r="135" spans="1:5" x14ac:dyDescent="0.25">
      <c r="A135">
        <v>131</v>
      </c>
      <c r="B135">
        <v>0</v>
      </c>
      <c r="C135" s="3">
        <f t="shared" si="6"/>
        <v>8.8133416632687204E-5</v>
      </c>
      <c r="D135" s="3">
        <f t="shared" si="7"/>
        <v>9.3423236195947217E-4</v>
      </c>
      <c r="E135" s="3">
        <f t="shared" si="8"/>
        <v>5.1742436545598996E-3</v>
      </c>
    </row>
    <row r="136" spans="1:5" x14ac:dyDescent="0.25">
      <c r="A136">
        <v>132</v>
      </c>
      <c r="B136">
        <v>0</v>
      </c>
      <c r="C136" s="3">
        <f t="shared" si="6"/>
        <v>5.2880049979612322E-5</v>
      </c>
      <c r="D136" s="3">
        <f t="shared" si="7"/>
        <v>5.8169143716752815E-4</v>
      </c>
      <c r="E136" s="3">
        <f t="shared" si="8"/>
        <v>3.3372227676029508E-3</v>
      </c>
    </row>
    <row r="137" spans="1:5" x14ac:dyDescent="0.25">
      <c r="A137">
        <v>133</v>
      </c>
      <c r="B137">
        <v>0</v>
      </c>
      <c r="C137" s="3">
        <f t="shared" si="6"/>
        <v>3.1728029987767388E-5</v>
      </c>
      <c r="D137" s="3">
        <f t="shared" si="7"/>
        <v>3.6170607429562385E-4</v>
      </c>
      <c r="E137" s="3">
        <f t="shared" si="8"/>
        <v>2.1470160902800199E-3</v>
      </c>
    </row>
    <row r="138" spans="1:5" x14ac:dyDescent="0.25">
      <c r="A138">
        <v>134</v>
      </c>
      <c r="B138">
        <v>0</v>
      </c>
      <c r="C138" s="3">
        <f t="shared" si="6"/>
        <v>1.9036817992660432E-5</v>
      </c>
      <c r="D138" s="3">
        <f t="shared" si="7"/>
        <v>2.2463837177443848E-4</v>
      </c>
      <c r="E138" s="3">
        <f t="shared" si="8"/>
        <v>1.3780650028777874E-3</v>
      </c>
    </row>
    <row r="139" spans="1:5" x14ac:dyDescent="0.25">
      <c r="A139">
        <v>135</v>
      </c>
      <c r="B139">
        <v>0</v>
      </c>
      <c r="C139" s="3">
        <f t="shared" si="6"/>
        <v>1.1422090795596258E-5</v>
      </c>
      <c r="D139" s="3">
        <f t="shared" si="7"/>
        <v>1.3935185938290158E-4</v>
      </c>
      <c r="E139" s="3">
        <f t="shared" si="8"/>
        <v>8.8257974547983301E-4</v>
      </c>
    </row>
    <row r="140" spans="1:5" x14ac:dyDescent="0.25">
      <c r="A140">
        <v>136</v>
      </c>
      <c r="B140">
        <v>0</v>
      </c>
      <c r="C140" s="3">
        <f t="shared" si="6"/>
        <v>6.8532544773577546E-6</v>
      </c>
      <c r="D140" s="3">
        <f t="shared" si="7"/>
        <v>8.6352417420684053E-5</v>
      </c>
      <c r="E140" s="3">
        <f t="shared" si="8"/>
        <v>5.6408881425617347E-4</v>
      </c>
    </row>
    <row r="141" spans="1:5" x14ac:dyDescent="0.25">
      <c r="A141">
        <v>137</v>
      </c>
      <c r="B141">
        <v>0</v>
      </c>
      <c r="C141" s="3">
        <f t="shared" si="6"/>
        <v>4.1119526864146526E-6</v>
      </c>
      <c r="D141" s="3">
        <f t="shared" si="7"/>
        <v>5.3456231526976293E-5</v>
      </c>
      <c r="E141" s="3">
        <f t="shared" si="8"/>
        <v>3.5983578116449461E-4</v>
      </c>
    </row>
    <row r="142" spans="1:5" x14ac:dyDescent="0.25">
      <c r="A142">
        <v>138</v>
      </c>
      <c r="B142">
        <v>0</v>
      </c>
      <c r="C142" s="3">
        <f t="shared" si="6"/>
        <v>2.4671716118487917E-6</v>
      </c>
      <c r="D142" s="3">
        <f t="shared" si="7"/>
        <v>3.3060607560925288E-5</v>
      </c>
      <c r="E142" s="3">
        <f t="shared" si="8"/>
        <v>2.2912571172306687E-4</v>
      </c>
    </row>
    <row r="143" spans="1:5" x14ac:dyDescent="0.25">
      <c r="A143">
        <v>139</v>
      </c>
      <c r="B143">
        <v>0</v>
      </c>
      <c r="C143" s="3">
        <f t="shared" si="6"/>
        <v>1.480302967109275E-6</v>
      </c>
      <c r="D143" s="3">
        <f t="shared" si="7"/>
        <v>2.0428485723398882E-5</v>
      </c>
      <c r="E143" s="3">
        <f t="shared" si="8"/>
        <v>1.4564682132319967E-4</v>
      </c>
    </row>
    <row r="144" spans="1:5" x14ac:dyDescent="0.25">
      <c r="A144">
        <v>140</v>
      </c>
      <c r="B144">
        <v>0</v>
      </c>
      <c r="C144" s="3">
        <f t="shared" si="6"/>
        <v>8.8818178026556495E-7</v>
      </c>
      <c r="D144" s="3">
        <f t="shared" si="7"/>
        <v>1.2612364146145555E-5</v>
      </c>
      <c r="E144" s="3">
        <f t="shared" si="8"/>
        <v>9.2433038452378028E-5</v>
      </c>
    </row>
    <row r="145" spans="1:5" x14ac:dyDescent="0.25">
      <c r="A145">
        <v>141</v>
      </c>
      <c r="B145">
        <v>0</v>
      </c>
      <c r="C145" s="3">
        <f t="shared" si="6"/>
        <v>5.3290906815933895E-7</v>
      </c>
      <c r="D145" s="3">
        <f t="shared" si="7"/>
        <v>7.7805821149510687E-6</v>
      </c>
      <c r="E145" s="3">
        <f t="shared" si="8"/>
        <v>5.8572055917407248E-5</v>
      </c>
    </row>
    <row r="146" spans="1:5" x14ac:dyDescent="0.25">
      <c r="A146">
        <v>142</v>
      </c>
      <c r="B146">
        <v>0</v>
      </c>
      <c r="C146" s="3">
        <f t="shared" si="6"/>
        <v>3.1974544089560337E-7</v>
      </c>
      <c r="D146" s="3">
        <f t="shared" si="7"/>
        <v>4.7962474453288825E-6</v>
      </c>
      <c r="E146" s="3">
        <f t="shared" si="8"/>
        <v>3.70617325285759E-5</v>
      </c>
    </row>
    <row r="147" spans="1:5" x14ac:dyDescent="0.25">
      <c r="A147">
        <v>143</v>
      </c>
      <c r="B147">
        <v>0</v>
      </c>
      <c r="C147" s="3">
        <f t="shared" si="6"/>
        <v>1.9184726453736201E-7</v>
      </c>
      <c r="D147" s="3">
        <f t="shared" si="7"/>
        <v>2.9544873730122744E-6</v>
      </c>
      <c r="E147" s="3">
        <f t="shared" si="8"/>
        <v>2.3418834466350448E-5</v>
      </c>
    </row>
    <row r="148" spans="1:5" x14ac:dyDescent="0.25">
      <c r="A148">
        <v>144</v>
      </c>
      <c r="B148">
        <v>0</v>
      </c>
      <c r="C148" s="3">
        <f t="shared" si="6"/>
        <v>1.151083587224172E-7</v>
      </c>
      <c r="D148" s="3">
        <f t="shared" si="7"/>
        <v>1.8187357672963314E-6</v>
      </c>
      <c r="E148" s="3">
        <f t="shared" si="8"/>
        <v>1.4778794986728801E-5</v>
      </c>
    </row>
    <row r="149" spans="1:5" x14ac:dyDescent="0.25">
      <c r="A149">
        <v>145</v>
      </c>
      <c r="B149">
        <v>0</v>
      </c>
      <c r="C149" s="3">
        <f t="shared" si="6"/>
        <v>6.9065015233450319E-8</v>
      </c>
      <c r="D149" s="3">
        <f t="shared" si="7"/>
        <v>1.1188674664711789E-6</v>
      </c>
      <c r="E149" s="3">
        <f t="shared" si="8"/>
        <v>9.3148239786257504E-6</v>
      </c>
    </row>
    <row r="150" spans="1:5" x14ac:dyDescent="0.25">
      <c r="A150">
        <v>146</v>
      </c>
      <c r="B150">
        <v>0</v>
      </c>
      <c r="C150" s="3">
        <f t="shared" si="6"/>
        <v>4.143900914007019E-8</v>
      </c>
      <c r="D150" s="3">
        <f t="shared" si="7"/>
        <v>6.8789608353873539E-7</v>
      </c>
      <c r="E150" s="3">
        <f t="shared" si="8"/>
        <v>5.8640528205909442E-6</v>
      </c>
    </row>
    <row r="151" spans="1:5" x14ac:dyDescent="0.25">
      <c r="A151">
        <v>147</v>
      </c>
      <c r="B151">
        <v>50</v>
      </c>
      <c r="C151" s="3">
        <f t="shared" si="6"/>
        <v>20.000000024863407</v>
      </c>
      <c r="D151" s="3">
        <f t="shared" si="7"/>
        <v>8.0000004226830139</v>
      </c>
      <c r="E151" s="3">
        <f t="shared" si="8"/>
        <v>3.2000036875048985</v>
      </c>
    </row>
    <row r="152" spans="1:5" x14ac:dyDescent="0.25">
      <c r="A152">
        <v>148</v>
      </c>
      <c r="B152">
        <v>50</v>
      </c>
      <c r="C152" s="3">
        <f t="shared" si="6"/>
        <v>32.000000014918044</v>
      </c>
      <c r="D152" s="3">
        <f t="shared" si="7"/>
        <v>17.600000259577026</v>
      </c>
      <c r="E152" s="3">
        <f t="shared" si="8"/>
        <v>8.9600023163337497</v>
      </c>
    </row>
    <row r="153" spans="1:5" x14ac:dyDescent="0.25">
      <c r="A153">
        <v>149</v>
      </c>
      <c r="B153">
        <v>50</v>
      </c>
      <c r="C153" s="3">
        <f t="shared" si="6"/>
        <v>39.200000008950823</v>
      </c>
      <c r="D153" s="3">
        <f t="shared" si="7"/>
        <v>26.240000159326545</v>
      </c>
      <c r="E153" s="3">
        <f t="shared" si="8"/>
        <v>15.872001453530867</v>
      </c>
    </row>
    <row r="154" spans="1:5" x14ac:dyDescent="0.25">
      <c r="A154">
        <v>150</v>
      </c>
      <c r="B154">
        <v>50</v>
      </c>
      <c r="C154" s="3">
        <f t="shared" si="6"/>
        <v>43.520000005370491</v>
      </c>
      <c r="D154" s="3">
        <f t="shared" si="7"/>
        <v>33.152000097744121</v>
      </c>
      <c r="E154" s="3">
        <f t="shared" si="8"/>
        <v>22.784000911216168</v>
      </c>
    </row>
    <row r="155" spans="1:5" x14ac:dyDescent="0.25">
      <c r="A155">
        <v>151</v>
      </c>
      <c r="B155">
        <v>50</v>
      </c>
      <c r="C155" s="3">
        <f t="shared" si="6"/>
        <v>46.112000003222292</v>
      </c>
      <c r="D155" s="3">
        <f t="shared" si="7"/>
        <v>38.336000059935387</v>
      </c>
      <c r="E155" s="3">
        <f t="shared" si="8"/>
        <v>29.004800570703857</v>
      </c>
    </row>
    <row r="156" spans="1:5" x14ac:dyDescent="0.25">
      <c r="A156">
        <v>152</v>
      </c>
      <c r="B156">
        <v>50</v>
      </c>
      <c r="C156" s="3">
        <f t="shared" si="6"/>
        <v>47.667200001933374</v>
      </c>
      <c r="D156" s="3">
        <f t="shared" si="7"/>
        <v>42.068480036734584</v>
      </c>
      <c r="E156" s="3">
        <f t="shared" si="8"/>
        <v>34.230272357116149</v>
      </c>
    </row>
    <row r="157" spans="1:5" x14ac:dyDescent="0.25">
      <c r="A157">
        <v>153</v>
      </c>
      <c r="B157">
        <v>50</v>
      </c>
      <c r="C157" s="3">
        <f t="shared" si="6"/>
        <v>48.600320001160021</v>
      </c>
      <c r="D157" s="3">
        <f t="shared" si="7"/>
        <v>44.681216022504756</v>
      </c>
      <c r="E157" s="3">
        <f t="shared" si="8"/>
        <v>38.410649823271591</v>
      </c>
    </row>
    <row r="158" spans="1:5" x14ac:dyDescent="0.25">
      <c r="A158">
        <v>154</v>
      </c>
      <c r="B158">
        <v>50</v>
      </c>
      <c r="C158" s="3">
        <f t="shared" si="6"/>
        <v>49.160192000696014</v>
      </c>
      <c r="D158" s="3">
        <f t="shared" si="7"/>
        <v>46.472806413781257</v>
      </c>
      <c r="E158" s="3">
        <f t="shared" si="8"/>
        <v>41.635512459475457</v>
      </c>
    </row>
    <row r="159" spans="1:5" x14ac:dyDescent="0.25">
      <c r="A159">
        <v>155</v>
      </c>
      <c r="B159">
        <v>50</v>
      </c>
      <c r="C159" s="3">
        <f t="shared" si="6"/>
        <v>49.496115200417606</v>
      </c>
      <c r="D159" s="3">
        <f t="shared" si="7"/>
        <v>47.682129928435799</v>
      </c>
      <c r="E159" s="3">
        <f t="shared" si="8"/>
        <v>44.054159447059597</v>
      </c>
    </row>
    <row r="160" spans="1:5" x14ac:dyDescent="0.25">
      <c r="A160">
        <v>156</v>
      </c>
      <c r="B160">
        <v>50</v>
      </c>
      <c r="C160" s="3">
        <f t="shared" si="6"/>
        <v>49.697669120250566</v>
      </c>
      <c r="D160" s="3">
        <f t="shared" si="7"/>
        <v>48.488345605161705</v>
      </c>
      <c r="E160" s="3">
        <f t="shared" si="8"/>
        <v>45.827833910300441</v>
      </c>
    </row>
    <row r="161" spans="1:5" x14ac:dyDescent="0.25">
      <c r="A161">
        <v>157</v>
      </c>
      <c r="B161">
        <v>50</v>
      </c>
      <c r="C161" s="3">
        <f t="shared" si="6"/>
        <v>49.818601472150341</v>
      </c>
      <c r="D161" s="3">
        <f t="shared" si="7"/>
        <v>49.020447951957159</v>
      </c>
      <c r="E161" s="3">
        <f t="shared" si="8"/>
        <v>47.104879526963131</v>
      </c>
    </row>
    <row r="162" spans="1:5" x14ac:dyDescent="0.25">
      <c r="A162">
        <v>158</v>
      </c>
      <c r="B162">
        <v>50</v>
      </c>
      <c r="C162" s="3">
        <f t="shared" si="6"/>
        <v>49.891160883290205</v>
      </c>
      <c r="D162" s="3">
        <f t="shared" si="7"/>
        <v>49.368733124490376</v>
      </c>
      <c r="E162" s="3">
        <f t="shared" si="8"/>
        <v>48.010420965974028</v>
      </c>
    </row>
    <row r="163" spans="1:5" x14ac:dyDescent="0.25">
      <c r="A163">
        <v>159</v>
      </c>
      <c r="B163">
        <v>50</v>
      </c>
      <c r="C163" s="3">
        <f t="shared" si="6"/>
        <v>49.934696529974126</v>
      </c>
      <c r="D163" s="3">
        <f t="shared" si="7"/>
        <v>49.595118486683873</v>
      </c>
      <c r="E163" s="3">
        <f t="shared" si="8"/>
        <v>48.644299974257969</v>
      </c>
    </row>
    <row r="164" spans="1:5" x14ac:dyDescent="0.25">
      <c r="A164">
        <v>160</v>
      </c>
      <c r="B164">
        <v>50</v>
      </c>
      <c r="C164" s="3">
        <f t="shared" si="6"/>
        <v>49.960817917984478</v>
      </c>
      <c r="D164" s="3">
        <f t="shared" si="7"/>
        <v>49.741398259204118</v>
      </c>
      <c r="E164" s="3">
        <f t="shared" si="8"/>
        <v>49.083139288236431</v>
      </c>
    </row>
    <row r="165" spans="1:5" x14ac:dyDescent="0.25">
      <c r="A165">
        <v>161</v>
      </c>
      <c r="B165">
        <v>50</v>
      </c>
      <c r="C165" s="3">
        <f t="shared" si="6"/>
        <v>49.976490750790688</v>
      </c>
      <c r="D165" s="3">
        <f t="shared" si="7"/>
        <v>49.835435255838746</v>
      </c>
      <c r="E165" s="3">
        <f t="shared" si="8"/>
        <v>49.384057675277354</v>
      </c>
    </row>
    <row r="166" spans="1:5" x14ac:dyDescent="0.25">
      <c r="A166">
        <v>162</v>
      </c>
      <c r="B166">
        <v>50</v>
      </c>
      <c r="C166" s="3">
        <f t="shared" si="6"/>
        <v>49.985894450474412</v>
      </c>
      <c r="D166" s="3">
        <f t="shared" si="7"/>
        <v>49.895618933693015</v>
      </c>
      <c r="E166" s="3">
        <f t="shared" si="8"/>
        <v>49.588682178643616</v>
      </c>
    </row>
    <row r="167" spans="1:5" x14ac:dyDescent="0.25">
      <c r="A167">
        <v>163</v>
      </c>
      <c r="B167">
        <v>50</v>
      </c>
      <c r="C167" s="3">
        <f t="shared" si="6"/>
        <v>49.991536670284646</v>
      </c>
      <c r="D167" s="3">
        <f t="shared" si="7"/>
        <v>49.93398602832967</v>
      </c>
      <c r="E167" s="3">
        <f t="shared" si="8"/>
        <v>49.726803718518035</v>
      </c>
    </row>
    <row r="168" spans="1:5" x14ac:dyDescent="0.25">
      <c r="A168">
        <v>164</v>
      </c>
      <c r="B168">
        <v>50</v>
      </c>
      <c r="C168" s="3">
        <f t="shared" si="6"/>
        <v>49.994922002170789</v>
      </c>
      <c r="D168" s="3">
        <f t="shared" si="7"/>
        <v>49.958360417866118</v>
      </c>
      <c r="E168" s="3">
        <f t="shared" si="8"/>
        <v>49.819426398257271</v>
      </c>
    </row>
    <row r="169" spans="1:5" x14ac:dyDescent="0.25">
      <c r="A169">
        <v>165</v>
      </c>
      <c r="B169">
        <v>50</v>
      </c>
      <c r="C169" s="3">
        <f t="shared" si="6"/>
        <v>49.996953201302475</v>
      </c>
      <c r="D169" s="3">
        <f t="shared" si="7"/>
        <v>49.973797531240663</v>
      </c>
      <c r="E169" s="3">
        <f t="shared" si="8"/>
        <v>49.881174851450631</v>
      </c>
    </row>
    <row r="170" spans="1:5" x14ac:dyDescent="0.25">
      <c r="A170">
        <v>166</v>
      </c>
      <c r="B170">
        <v>50</v>
      </c>
      <c r="C170" s="3">
        <f t="shared" si="6"/>
        <v>49.998171920781488</v>
      </c>
      <c r="D170" s="3">
        <f t="shared" si="7"/>
        <v>49.983547287056993</v>
      </c>
      <c r="E170" s="3">
        <f t="shared" si="8"/>
        <v>49.922123825693177</v>
      </c>
    </row>
    <row r="171" spans="1:5" x14ac:dyDescent="0.25">
      <c r="A171">
        <v>167</v>
      </c>
      <c r="B171">
        <v>50</v>
      </c>
      <c r="C171" s="3">
        <f t="shared" si="6"/>
        <v>49.998903152468891</v>
      </c>
      <c r="D171" s="3">
        <f t="shared" si="7"/>
        <v>49.989689633221751</v>
      </c>
      <c r="E171" s="3">
        <f t="shared" si="8"/>
        <v>49.949150148704604</v>
      </c>
    </row>
    <row r="172" spans="1:5" x14ac:dyDescent="0.25">
      <c r="A172">
        <v>168</v>
      </c>
      <c r="B172">
        <v>50</v>
      </c>
      <c r="C172" s="3">
        <f t="shared" si="6"/>
        <v>49.999341891481336</v>
      </c>
      <c r="D172" s="3">
        <f t="shared" si="7"/>
        <v>49.993550536525582</v>
      </c>
      <c r="E172" s="3">
        <f t="shared" si="8"/>
        <v>49.966910303832996</v>
      </c>
    </row>
    <row r="173" spans="1:5" x14ac:dyDescent="0.25">
      <c r="A173">
        <v>169</v>
      </c>
      <c r="B173">
        <v>50</v>
      </c>
      <c r="C173" s="3">
        <f t="shared" si="6"/>
        <v>49.999605134888803</v>
      </c>
      <c r="D173" s="3">
        <f t="shared" si="7"/>
        <v>49.995972375870871</v>
      </c>
      <c r="E173" s="3">
        <f t="shared" si="8"/>
        <v>49.978535132648148</v>
      </c>
    </row>
    <row r="174" spans="1:5" x14ac:dyDescent="0.25">
      <c r="A174">
        <v>170</v>
      </c>
      <c r="B174">
        <v>50</v>
      </c>
      <c r="C174" s="3">
        <f t="shared" si="6"/>
        <v>49.999763080933285</v>
      </c>
      <c r="D174" s="3">
        <f t="shared" si="7"/>
        <v>49.997488657895836</v>
      </c>
      <c r="E174" s="3">
        <f t="shared" si="8"/>
        <v>49.986116542747226</v>
      </c>
    </row>
    <row r="175" spans="1:5" x14ac:dyDescent="0.25">
      <c r="A175">
        <v>171</v>
      </c>
      <c r="B175">
        <v>50</v>
      </c>
      <c r="C175" s="3">
        <f t="shared" si="6"/>
        <v>49.999857848559969</v>
      </c>
      <c r="D175" s="3">
        <f t="shared" si="7"/>
        <v>49.998436334161489</v>
      </c>
      <c r="E175" s="3">
        <f t="shared" si="8"/>
        <v>49.991044459312931</v>
      </c>
    </row>
    <row r="176" spans="1:5" x14ac:dyDescent="0.25">
      <c r="A176">
        <v>172</v>
      </c>
      <c r="B176">
        <v>50</v>
      </c>
      <c r="C176" s="3">
        <f t="shared" si="6"/>
        <v>49.999914709135979</v>
      </c>
      <c r="D176" s="3">
        <f t="shared" si="7"/>
        <v>49.999027684151287</v>
      </c>
      <c r="E176" s="3">
        <f t="shared" si="8"/>
        <v>49.994237749248271</v>
      </c>
    </row>
    <row r="177" spans="1:5" x14ac:dyDescent="0.25">
      <c r="A177">
        <v>173</v>
      </c>
      <c r="B177">
        <v>50</v>
      </c>
      <c r="C177" s="3">
        <f t="shared" si="6"/>
        <v>49.999948825481589</v>
      </c>
      <c r="D177" s="3">
        <f t="shared" si="7"/>
        <v>49.999396140683409</v>
      </c>
      <c r="E177" s="3">
        <f t="shared" si="8"/>
        <v>49.996301105822326</v>
      </c>
    </row>
    <row r="178" spans="1:5" x14ac:dyDescent="0.25">
      <c r="A178">
        <v>174</v>
      </c>
      <c r="B178">
        <v>50</v>
      </c>
      <c r="C178" s="3">
        <f t="shared" si="6"/>
        <v>49.999969295288956</v>
      </c>
      <c r="D178" s="3">
        <f t="shared" si="7"/>
        <v>49.999625402525631</v>
      </c>
      <c r="E178" s="3">
        <f t="shared" si="8"/>
        <v>49.997630824503645</v>
      </c>
    </row>
    <row r="179" spans="1:5" x14ac:dyDescent="0.25">
      <c r="A179">
        <v>175</v>
      </c>
      <c r="B179">
        <v>50</v>
      </c>
      <c r="C179" s="3">
        <f t="shared" si="6"/>
        <v>49.999981577173372</v>
      </c>
      <c r="D179" s="3">
        <f t="shared" si="7"/>
        <v>49.99976787238473</v>
      </c>
      <c r="E179" s="3">
        <f t="shared" si="8"/>
        <v>49.998485643656082</v>
      </c>
    </row>
    <row r="180" spans="1:5" x14ac:dyDescent="0.25">
      <c r="A180">
        <v>176</v>
      </c>
      <c r="B180">
        <v>50</v>
      </c>
      <c r="C180" s="3">
        <f t="shared" si="6"/>
        <v>49.999988946304022</v>
      </c>
      <c r="D180" s="3">
        <f t="shared" si="7"/>
        <v>49.999856301952448</v>
      </c>
      <c r="E180" s="3">
        <f t="shared" si="8"/>
        <v>49.999033906974631</v>
      </c>
    </row>
    <row r="181" spans="1:5" x14ac:dyDescent="0.25">
      <c r="A181">
        <v>177</v>
      </c>
      <c r="B181">
        <v>50</v>
      </c>
      <c r="C181" s="3">
        <f t="shared" si="6"/>
        <v>49.999993367782416</v>
      </c>
      <c r="D181" s="3">
        <f t="shared" si="7"/>
        <v>49.999911128284438</v>
      </c>
      <c r="E181" s="3">
        <f t="shared" si="8"/>
        <v>49.999384795498557</v>
      </c>
    </row>
    <row r="182" spans="1:5" x14ac:dyDescent="0.25">
      <c r="A182">
        <v>178</v>
      </c>
      <c r="B182">
        <v>50</v>
      </c>
      <c r="C182" s="3">
        <f t="shared" si="6"/>
        <v>49.99999602066945</v>
      </c>
      <c r="D182" s="3">
        <f t="shared" si="7"/>
        <v>49.999945085238444</v>
      </c>
      <c r="E182" s="3">
        <f t="shared" si="8"/>
        <v>49.99960891139451</v>
      </c>
    </row>
    <row r="183" spans="1:5" x14ac:dyDescent="0.25">
      <c r="A183">
        <v>179</v>
      </c>
      <c r="B183">
        <v>50</v>
      </c>
      <c r="C183" s="3">
        <f t="shared" si="6"/>
        <v>49.999997612401671</v>
      </c>
      <c r="D183" s="3">
        <f t="shared" si="7"/>
        <v>49.999966096103734</v>
      </c>
      <c r="E183" s="3">
        <f t="shared" si="8"/>
        <v>49.9997517852782</v>
      </c>
    </row>
    <row r="184" spans="1:5" x14ac:dyDescent="0.25">
      <c r="A184">
        <v>180</v>
      </c>
      <c r="B184">
        <v>50</v>
      </c>
      <c r="C184" s="3">
        <f t="shared" si="6"/>
        <v>49.999998567441004</v>
      </c>
      <c r="D184" s="3">
        <f t="shared" si="7"/>
        <v>49.999979084638639</v>
      </c>
      <c r="E184" s="3">
        <f t="shared" si="8"/>
        <v>49.999842705022374</v>
      </c>
    </row>
    <row r="185" spans="1:5" x14ac:dyDescent="0.25">
      <c r="A185">
        <v>181</v>
      </c>
      <c r="B185">
        <v>50</v>
      </c>
      <c r="C185" s="3">
        <f t="shared" si="6"/>
        <v>49.999999140464602</v>
      </c>
      <c r="D185" s="3">
        <f t="shared" si="7"/>
        <v>49.999987106969023</v>
      </c>
      <c r="E185" s="3">
        <f t="shared" si="8"/>
        <v>49.999900465801034</v>
      </c>
    </row>
    <row r="186" spans="1:5" x14ac:dyDescent="0.25">
      <c r="A186">
        <v>182</v>
      </c>
      <c r="B186">
        <v>50</v>
      </c>
      <c r="C186" s="3">
        <f t="shared" si="6"/>
        <v>49.99999948427876</v>
      </c>
      <c r="D186" s="3">
        <f t="shared" si="7"/>
        <v>49.999992057892918</v>
      </c>
      <c r="E186" s="3">
        <f t="shared" si="8"/>
        <v>49.999937102637787</v>
      </c>
    </row>
    <row r="187" spans="1:5" x14ac:dyDescent="0.25">
      <c r="A187">
        <v>183</v>
      </c>
      <c r="B187">
        <v>50</v>
      </c>
      <c r="C187" s="3">
        <f t="shared" si="6"/>
        <v>49.999999690567257</v>
      </c>
      <c r="D187" s="3">
        <f t="shared" si="7"/>
        <v>49.999995110962651</v>
      </c>
      <c r="E187" s="3">
        <f t="shared" si="8"/>
        <v>49.999960305967733</v>
      </c>
    </row>
    <row r="188" spans="1:5" x14ac:dyDescent="0.25">
      <c r="A188">
        <v>184</v>
      </c>
      <c r="B188">
        <v>50</v>
      </c>
      <c r="C188" s="3">
        <f t="shared" si="6"/>
        <v>49.999999814340356</v>
      </c>
      <c r="D188" s="3">
        <f t="shared" si="7"/>
        <v>49.999996992313733</v>
      </c>
      <c r="E188" s="3">
        <f t="shared" si="8"/>
        <v>49.999974980506131</v>
      </c>
    </row>
    <row r="189" spans="1:5" x14ac:dyDescent="0.25">
      <c r="A189">
        <v>185</v>
      </c>
      <c r="B189">
        <v>50</v>
      </c>
      <c r="C189" s="3">
        <f t="shared" si="6"/>
        <v>49.999999888604215</v>
      </c>
      <c r="D189" s="3">
        <f t="shared" si="7"/>
        <v>49.999998150829924</v>
      </c>
      <c r="E189" s="3">
        <f t="shared" si="8"/>
        <v>49.999984248635648</v>
      </c>
    </row>
    <row r="190" spans="1:5" x14ac:dyDescent="0.25">
      <c r="A190">
        <v>186</v>
      </c>
      <c r="B190">
        <v>50</v>
      </c>
      <c r="C190" s="3">
        <f t="shared" si="6"/>
        <v>49.999999933162528</v>
      </c>
      <c r="D190" s="3">
        <f t="shared" si="7"/>
        <v>49.999998863762968</v>
      </c>
      <c r="E190" s="3">
        <f t="shared" si="8"/>
        <v>49.999990094686574</v>
      </c>
    </row>
    <row r="191" spans="1:5" x14ac:dyDescent="0.25">
      <c r="A191">
        <v>187</v>
      </c>
      <c r="B191">
        <v>50</v>
      </c>
      <c r="C191" s="3">
        <f t="shared" si="6"/>
        <v>49.999999959897515</v>
      </c>
      <c r="D191" s="3">
        <f t="shared" si="7"/>
        <v>49.999999302216786</v>
      </c>
      <c r="E191" s="3">
        <f t="shared" si="8"/>
        <v>49.999993777698656</v>
      </c>
    </row>
    <row r="192" spans="1:5" x14ac:dyDescent="0.25">
      <c r="A192">
        <v>188</v>
      </c>
      <c r="B192">
        <v>50</v>
      </c>
      <c r="C192" s="3">
        <f t="shared" si="6"/>
        <v>49.999999975938508</v>
      </c>
      <c r="D192" s="3">
        <f t="shared" si="7"/>
        <v>49.999999571705473</v>
      </c>
      <c r="E192" s="3">
        <f t="shared" si="8"/>
        <v>49.999996095301384</v>
      </c>
    </row>
    <row r="193" spans="1:5" x14ac:dyDescent="0.25">
      <c r="A193">
        <v>189</v>
      </c>
      <c r="B193">
        <v>50</v>
      </c>
      <c r="C193" s="3">
        <f t="shared" si="6"/>
        <v>49.999999985563107</v>
      </c>
      <c r="D193" s="3">
        <f t="shared" si="7"/>
        <v>49.99999973724853</v>
      </c>
      <c r="E193" s="3">
        <f t="shared" si="8"/>
        <v>49.999997552080245</v>
      </c>
    </row>
    <row r="194" spans="1:5" x14ac:dyDescent="0.25">
      <c r="A194">
        <v>190</v>
      </c>
      <c r="B194">
        <v>50</v>
      </c>
      <c r="C194" s="3">
        <f t="shared" si="6"/>
        <v>49.999999991337866</v>
      </c>
      <c r="D194" s="3">
        <f t="shared" si="7"/>
        <v>49.999999838884264</v>
      </c>
      <c r="E194" s="3">
        <f t="shared" si="8"/>
        <v>49.999998466801856</v>
      </c>
    </row>
    <row r="195" spans="1:5" x14ac:dyDescent="0.25">
      <c r="A195">
        <v>191</v>
      </c>
      <c r="B195">
        <v>50</v>
      </c>
      <c r="C195" s="3">
        <f t="shared" si="6"/>
        <v>49.999999994802721</v>
      </c>
      <c r="D195" s="3">
        <f t="shared" si="7"/>
        <v>49.999999901251648</v>
      </c>
      <c r="E195" s="3">
        <f t="shared" si="8"/>
        <v>49.99999904058177</v>
      </c>
    </row>
    <row r="196" spans="1:5" x14ac:dyDescent="0.25">
      <c r="A196">
        <v>192</v>
      </c>
      <c r="B196">
        <v>50</v>
      </c>
      <c r="C196" s="3">
        <f t="shared" si="6"/>
        <v>49.999999996881634</v>
      </c>
      <c r="D196" s="3">
        <f t="shared" si="7"/>
        <v>49.999999939503645</v>
      </c>
      <c r="E196" s="3">
        <f t="shared" si="8"/>
        <v>49.999999400150521</v>
      </c>
    </row>
    <row r="197" spans="1:5" x14ac:dyDescent="0.25">
      <c r="A197">
        <v>193</v>
      </c>
      <c r="B197">
        <v>50</v>
      </c>
      <c r="C197" s="3">
        <f t="shared" si="6"/>
        <v>49.999999998128978</v>
      </c>
      <c r="D197" s="3">
        <f t="shared" si="7"/>
        <v>49.99999996295378</v>
      </c>
      <c r="E197" s="3">
        <f t="shared" si="8"/>
        <v>49.999999625271826</v>
      </c>
    </row>
    <row r="198" spans="1:5" x14ac:dyDescent="0.25">
      <c r="A198">
        <v>194</v>
      </c>
      <c r="B198">
        <v>50</v>
      </c>
      <c r="C198" s="3">
        <f t="shared" ref="C198:C204" si="9">C197+(B198-C197)*$C$2</f>
        <v>49.999999998877385</v>
      </c>
      <c r="D198" s="3">
        <f t="shared" ref="D198:D204" si="10">D197+(C198-D197)*$D$2</f>
        <v>49.99999997732322</v>
      </c>
      <c r="E198" s="3">
        <f t="shared" ref="E198:E204" si="11">E197+(D198-E197)*$E$2</f>
        <v>49.999999766092387</v>
      </c>
    </row>
    <row r="199" spans="1:5" x14ac:dyDescent="0.25">
      <c r="A199">
        <v>195</v>
      </c>
      <c r="B199">
        <v>50</v>
      </c>
      <c r="C199" s="3">
        <f t="shared" si="9"/>
        <v>49.999999999326434</v>
      </c>
      <c r="D199" s="3">
        <f t="shared" si="10"/>
        <v>49.999999986124507</v>
      </c>
      <c r="E199" s="3">
        <f t="shared" si="11"/>
        <v>49.999999854105234</v>
      </c>
    </row>
    <row r="200" spans="1:5" x14ac:dyDescent="0.25">
      <c r="A200">
        <v>196</v>
      </c>
      <c r="B200">
        <v>50</v>
      </c>
      <c r="C200" s="3">
        <f t="shared" si="9"/>
        <v>49.999999999595858</v>
      </c>
      <c r="D200" s="3">
        <f t="shared" si="10"/>
        <v>49.99999999151305</v>
      </c>
      <c r="E200" s="3">
        <f t="shared" si="11"/>
        <v>49.999999909068357</v>
      </c>
    </row>
    <row r="201" spans="1:5" x14ac:dyDescent="0.25">
      <c r="A201">
        <v>197</v>
      </c>
      <c r="B201">
        <v>50</v>
      </c>
      <c r="C201" s="3">
        <f t="shared" si="9"/>
        <v>49.999999999757513</v>
      </c>
      <c r="D201" s="3">
        <f t="shared" si="10"/>
        <v>49.999999994810835</v>
      </c>
      <c r="E201" s="3">
        <f t="shared" si="11"/>
        <v>49.999999943365346</v>
      </c>
    </row>
    <row r="202" spans="1:5" x14ac:dyDescent="0.25">
      <c r="A202">
        <v>198</v>
      </c>
      <c r="B202">
        <v>50</v>
      </c>
      <c r="C202" s="3">
        <f t="shared" si="9"/>
        <v>49.999999999854509</v>
      </c>
      <c r="D202" s="3">
        <f t="shared" si="10"/>
        <v>49.999999996828308</v>
      </c>
      <c r="E202" s="3">
        <f t="shared" si="11"/>
        <v>49.999999964750529</v>
      </c>
    </row>
    <row r="203" spans="1:5" x14ac:dyDescent="0.25">
      <c r="A203">
        <v>199</v>
      </c>
      <c r="B203">
        <v>50</v>
      </c>
      <c r="C203" s="3">
        <f t="shared" si="9"/>
        <v>49.999999999912703</v>
      </c>
      <c r="D203" s="3">
        <f t="shared" si="10"/>
        <v>49.999999998062066</v>
      </c>
      <c r="E203" s="3">
        <f t="shared" si="11"/>
        <v>49.999999978075145</v>
      </c>
    </row>
    <row r="204" spans="1:5" x14ac:dyDescent="0.25">
      <c r="A204">
        <v>200</v>
      </c>
      <c r="B204">
        <v>50</v>
      </c>
      <c r="C204" s="3">
        <f t="shared" si="9"/>
        <v>49.999999999947619</v>
      </c>
      <c r="D204" s="3">
        <f t="shared" si="10"/>
        <v>49.999999998816286</v>
      </c>
      <c r="E204" s="3">
        <f t="shared" si="11"/>
        <v>49.999999986371598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B5F1B-E517-4C72-BB6E-1CDAC414A04F}">
  <dimension ref="A1:G204"/>
  <sheetViews>
    <sheetView zoomScaleNormal="100" workbookViewId="0">
      <selection activeCell="B1" sqref="B1"/>
    </sheetView>
  </sheetViews>
  <sheetFormatPr baseColWidth="10" defaultColWidth="9.140625" defaultRowHeight="15" x14ac:dyDescent="0.25"/>
  <cols>
    <col min="1" max="1" width="4" bestFit="1" customWidth="1"/>
    <col min="2" max="2" width="10.42578125" bestFit="1" customWidth="1"/>
    <col min="3" max="3" width="12.140625" style="3" customWidth="1"/>
    <col min="4" max="4" width="10.85546875" style="3" bestFit="1" customWidth="1"/>
    <col min="5" max="5" width="11.85546875" style="3" bestFit="1" customWidth="1"/>
    <col min="6" max="6" width="9.140625" style="3"/>
    <col min="7" max="7" width="9.5703125" bestFit="1" customWidth="1"/>
  </cols>
  <sheetData>
    <row r="1" spans="1:7" x14ac:dyDescent="0.25">
      <c r="C1" s="3" t="s">
        <v>11</v>
      </c>
      <c r="D1" s="3" t="s">
        <v>12</v>
      </c>
      <c r="E1" s="3" t="s">
        <v>13</v>
      </c>
      <c r="F1" s="3" t="s">
        <v>14</v>
      </c>
      <c r="G1" s="3" t="s">
        <v>15</v>
      </c>
    </row>
    <row r="2" spans="1:7" x14ac:dyDescent="0.25">
      <c r="B2" s="6"/>
      <c r="C2" s="4">
        <v>0.8</v>
      </c>
      <c r="D2" s="4">
        <v>0.8</v>
      </c>
      <c r="E2" s="4">
        <v>0.8</v>
      </c>
      <c r="F2" s="4">
        <v>0.8</v>
      </c>
      <c r="G2" s="4">
        <v>0.5</v>
      </c>
    </row>
    <row r="3" spans="1:7" x14ac:dyDescent="0.25">
      <c r="A3" t="s">
        <v>1</v>
      </c>
      <c r="B3" t="s">
        <v>0</v>
      </c>
      <c r="C3" s="9">
        <f t="shared" ref="C3:E3" si="0">C2</f>
        <v>0.8</v>
      </c>
      <c r="D3" s="9">
        <f t="shared" si="0"/>
        <v>0.8</v>
      </c>
      <c r="E3" s="9">
        <f t="shared" si="0"/>
        <v>0.8</v>
      </c>
      <c r="F3" s="9">
        <f>F2</f>
        <v>0.8</v>
      </c>
      <c r="G3" s="9">
        <f>G2</f>
        <v>0.5</v>
      </c>
    </row>
    <row r="4" spans="1:7" x14ac:dyDescent="0.25">
      <c r="A4">
        <v>0</v>
      </c>
      <c r="B4">
        <v>50</v>
      </c>
      <c r="C4" s="3">
        <f>B4</f>
        <v>50</v>
      </c>
      <c r="D4" s="3">
        <f>C4</f>
        <v>50</v>
      </c>
      <c r="E4" s="3">
        <f>D4</f>
        <v>50</v>
      </c>
      <c r="F4" s="3">
        <f>B4</f>
        <v>50</v>
      </c>
      <c r="G4">
        <f>B4</f>
        <v>50</v>
      </c>
    </row>
    <row r="5" spans="1:7" x14ac:dyDescent="0.25">
      <c r="A5">
        <v>1</v>
      </c>
      <c r="B5">
        <v>51</v>
      </c>
      <c r="C5" s="3">
        <f>C4+(B5-C4)*$C$2</f>
        <v>50.8</v>
      </c>
      <c r="D5" s="3">
        <f>D4+(C5-D4)*$D$2</f>
        <v>50.64</v>
      </c>
      <c r="E5" s="3">
        <f>E4+(D5-E4)*$E$2</f>
        <v>50.512</v>
      </c>
      <c r="F5" s="3">
        <f>F4+(E5-F4)*$F$2</f>
        <v>50.409599999999998</v>
      </c>
      <c r="G5" s="3">
        <f>G4+(F5-G4)*$G$2</f>
        <v>50.204799999999999</v>
      </c>
    </row>
    <row r="6" spans="1:7" x14ac:dyDescent="0.25">
      <c r="A6">
        <v>2</v>
      </c>
      <c r="B6">
        <v>52</v>
      </c>
      <c r="C6" s="3">
        <f t="shared" ref="C6:C69" si="1">C5+(B6-C5)*$C$2</f>
        <v>51.76</v>
      </c>
      <c r="D6" s="3">
        <f t="shared" ref="D6:D69" si="2">D5+(C6-D5)*$D$2</f>
        <v>51.536000000000001</v>
      </c>
      <c r="E6" s="3">
        <f t="shared" ref="E6:E69" si="3">E5+(D6-E5)*$E$2</f>
        <v>51.331200000000003</v>
      </c>
      <c r="F6" s="3">
        <f t="shared" ref="F6:F69" si="4">F5+(E6-F5)*$F$2</f>
        <v>51.146880000000003</v>
      </c>
      <c r="G6" s="3">
        <f t="shared" ref="G6:G69" si="5">G5+(F6-G5)*$G$2</f>
        <v>50.675840000000001</v>
      </c>
    </row>
    <row r="7" spans="1:7" x14ac:dyDescent="0.25">
      <c r="A7">
        <v>3</v>
      </c>
      <c r="B7">
        <v>51</v>
      </c>
      <c r="C7" s="3">
        <f t="shared" si="1"/>
        <v>51.152000000000001</v>
      </c>
      <c r="D7" s="3">
        <f t="shared" si="2"/>
        <v>51.2288</v>
      </c>
      <c r="E7" s="3">
        <f t="shared" si="3"/>
        <v>51.249279999999999</v>
      </c>
      <c r="F7" s="3">
        <f t="shared" si="4"/>
        <v>51.2288</v>
      </c>
      <c r="G7" s="3">
        <f t="shared" si="5"/>
        <v>50.95232</v>
      </c>
    </row>
    <row r="8" spans="1:7" x14ac:dyDescent="0.25">
      <c r="A8">
        <v>4</v>
      </c>
      <c r="B8">
        <v>50</v>
      </c>
      <c r="C8" s="3">
        <f t="shared" si="1"/>
        <v>50.230400000000003</v>
      </c>
      <c r="D8" s="3">
        <f t="shared" si="2"/>
        <v>50.430080000000004</v>
      </c>
      <c r="E8" s="3">
        <f t="shared" si="3"/>
        <v>50.593920000000004</v>
      </c>
      <c r="F8" s="3">
        <f t="shared" si="4"/>
        <v>50.720896000000003</v>
      </c>
      <c r="G8" s="3">
        <f t="shared" si="5"/>
        <v>50.836607999999998</v>
      </c>
    </row>
    <row r="9" spans="1:7" x14ac:dyDescent="0.25">
      <c r="A9">
        <v>5</v>
      </c>
      <c r="B9">
        <v>52</v>
      </c>
      <c r="C9" s="3">
        <f t="shared" si="1"/>
        <v>51.646079999999998</v>
      </c>
      <c r="D9" s="3">
        <f t="shared" si="2"/>
        <v>51.402879999999996</v>
      </c>
      <c r="E9" s="3">
        <f t="shared" si="3"/>
        <v>51.241087999999998</v>
      </c>
      <c r="F9" s="3">
        <f t="shared" si="4"/>
        <v>51.137049599999997</v>
      </c>
      <c r="G9" s="3">
        <f t="shared" si="5"/>
        <v>50.986828799999998</v>
      </c>
    </row>
    <row r="10" spans="1:7" x14ac:dyDescent="0.25">
      <c r="A10">
        <v>6</v>
      </c>
      <c r="B10">
        <v>5</v>
      </c>
      <c r="C10" s="3">
        <f t="shared" si="1"/>
        <v>14.329215999999995</v>
      </c>
      <c r="D10" s="3">
        <f t="shared" si="2"/>
        <v>21.743948799999995</v>
      </c>
      <c r="E10" s="3">
        <f t="shared" si="3"/>
        <v>27.643376639999993</v>
      </c>
      <c r="F10" s="3">
        <f t="shared" si="4"/>
        <v>32.342111231999993</v>
      </c>
      <c r="G10" s="3">
        <f t="shared" si="5"/>
        <v>41.664470015999996</v>
      </c>
    </row>
    <row r="11" spans="1:7" x14ac:dyDescent="0.25">
      <c r="A11">
        <v>7</v>
      </c>
      <c r="B11">
        <v>50</v>
      </c>
      <c r="C11" s="3">
        <f t="shared" si="1"/>
        <v>42.8658432</v>
      </c>
      <c r="D11" s="3">
        <f t="shared" si="2"/>
        <v>38.641464319999997</v>
      </c>
      <c r="E11" s="3">
        <f t="shared" si="3"/>
        <v>36.441846783999999</v>
      </c>
      <c r="F11" s="3">
        <f t="shared" si="4"/>
        <v>35.621899673599998</v>
      </c>
      <c r="G11" s="3">
        <f t="shared" si="5"/>
        <v>38.643184844799997</v>
      </c>
    </row>
    <row r="12" spans="1:7" x14ac:dyDescent="0.25">
      <c r="A12">
        <v>8</v>
      </c>
      <c r="B12">
        <v>54</v>
      </c>
      <c r="C12" s="3">
        <f t="shared" si="1"/>
        <v>51.773168640000002</v>
      </c>
      <c r="D12" s="3">
        <f t="shared" si="2"/>
        <v>49.146827776000002</v>
      </c>
      <c r="E12" s="3">
        <f t="shared" si="3"/>
        <v>46.6058315776</v>
      </c>
      <c r="F12" s="3">
        <f t="shared" si="4"/>
        <v>44.409045196800001</v>
      </c>
      <c r="G12" s="3">
        <f t="shared" si="5"/>
        <v>41.526115020799999</v>
      </c>
    </row>
    <row r="13" spans="1:7" x14ac:dyDescent="0.25">
      <c r="A13">
        <v>9</v>
      </c>
      <c r="B13">
        <v>56</v>
      </c>
      <c r="C13" s="3">
        <f t="shared" si="1"/>
        <v>55.154633728</v>
      </c>
      <c r="D13" s="3">
        <f t="shared" si="2"/>
        <v>53.953072537600001</v>
      </c>
      <c r="E13" s="3">
        <f t="shared" si="3"/>
        <v>52.483624345599999</v>
      </c>
      <c r="F13" s="3">
        <f t="shared" si="4"/>
        <v>50.868708515839998</v>
      </c>
      <c r="G13" s="3">
        <f t="shared" si="5"/>
        <v>46.197411768319995</v>
      </c>
    </row>
    <row r="14" spans="1:7" x14ac:dyDescent="0.25">
      <c r="A14">
        <v>10</v>
      </c>
      <c r="B14">
        <v>52</v>
      </c>
      <c r="C14" s="3">
        <f t="shared" si="1"/>
        <v>52.6309267456</v>
      </c>
      <c r="D14" s="3">
        <f t="shared" si="2"/>
        <v>52.895355903999999</v>
      </c>
      <c r="E14" s="3">
        <f t="shared" si="3"/>
        <v>52.81300959232</v>
      </c>
      <c r="F14" s="3">
        <f t="shared" si="4"/>
        <v>52.424149377024001</v>
      </c>
      <c r="G14" s="3">
        <f t="shared" si="5"/>
        <v>49.310780572672002</v>
      </c>
    </row>
    <row r="15" spans="1:7" x14ac:dyDescent="0.25">
      <c r="A15">
        <v>11</v>
      </c>
      <c r="B15">
        <v>53</v>
      </c>
      <c r="C15" s="3">
        <f t="shared" si="1"/>
        <v>52.926185349119997</v>
      </c>
      <c r="D15" s="3">
        <f t="shared" si="2"/>
        <v>52.920019460096</v>
      </c>
      <c r="E15" s="3">
        <f t="shared" si="3"/>
        <v>52.8986174865408</v>
      </c>
      <c r="F15" s="3">
        <f t="shared" si="4"/>
        <v>52.80372386463744</v>
      </c>
      <c r="G15" s="3">
        <f t="shared" si="5"/>
        <v>51.057252218654725</v>
      </c>
    </row>
    <row r="16" spans="1:7" x14ac:dyDescent="0.25">
      <c r="A16">
        <v>12</v>
      </c>
      <c r="B16">
        <v>54</v>
      </c>
      <c r="C16" s="3">
        <f t="shared" si="1"/>
        <v>53.785237069823999</v>
      </c>
      <c r="D16" s="3">
        <f t="shared" si="2"/>
        <v>53.612193547878398</v>
      </c>
      <c r="E16" s="3">
        <f t="shared" si="3"/>
        <v>53.46947833561088</v>
      </c>
      <c r="F16" s="3">
        <f t="shared" si="4"/>
        <v>53.336327441416195</v>
      </c>
      <c r="G16" s="3">
        <f t="shared" si="5"/>
        <v>52.196789830035456</v>
      </c>
    </row>
    <row r="17" spans="1:7" x14ac:dyDescent="0.25">
      <c r="A17">
        <v>13</v>
      </c>
      <c r="B17">
        <v>55</v>
      </c>
      <c r="C17" s="3">
        <f t="shared" si="1"/>
        <v>54.757047413964798</v>
      </c>
      <c r="D17" s="3">
        <f t="shared" si="2"/>
        <v>54.528076640747521</v>
      </c>
      <c r="E17" s="3">
        <f t="shared" si="3"/>
        <v>54.31635697972019</v>
      </c>
      <c r="F17" s="3">
        <f t="shared" si="4"/>
        <v>54.120351072059393</v>
      </c>
      <c r="G17" s="3">
        <f t="shared" si="5"/>
        <v>53.158570451047424</v>
      </c>
    </row>
    <row r="18" spans="1:7" x14ac:dyDescent="0.25">
      <c r="A18">
        <v>14</v>
      </c>
      <c r="B18">
        <v>56</v>
      </c>
      <c r="C18" s="3">
        <f t="shared" si="1"/>
        <v>55.751409482792958</v>
      </c>
      <c r="D18" s="3">
        <f t="shared" si="2"/>
        <v>55.506742914383871</v>
      </c>
      <c r="E18" s="3">
        <f t="shared" si="3"/>
        <v>55.268665727451136</v>
      </c>
      <c r="F18" s="3">
        <f t="shared" si="4"/>
        <v>55.039002796372785</v>
      </c>
      <c r="G18" s="3">
        <f t="shared" si="5"/>
        <v>54.098786623710104</v>
      </c>
    </row>
    <row r="19" spans="1:7" x14ac:dyDescent="0.25">
      <c r="A19">
        <v>15</v>
      </c>
      <c r="B19">
        <v>58</v>
      </c>
      <c r="C19" s="3">
        <f t="shared" si="1"/>
        <v>57.550281896558594</v>
      </c>
      <c r="D19" s="3">
        <f t="shared" si="2"/>
        <v>57.141574100123648</v>
      </c>
      <c r="E19" s="3">
        <f t="shared" si="3"/>
        <v>56.766992425589144</v>
      </c>
      <c r="F19" s="3">
        <f t="shared" si="4"/>
        <v>56.421394499745873</v>
      </c>
      <c r="G19" s="3">
        <f t="shared" si="5"/>
        <v>55.260090561727992</v>
      </c>
    </row>
    <row r="20" spans="1:7" x14ac:dyDescent="0.25">
      <c r="A20">
        <v>16</v>
      </c>
      <c r="B20">
        <v>59</v>
      </c>
      <c r="C20" s="3">
        <f t="shared" si="1"/>
        <v>58.710056379311716</v>
      </c>
      <c r="D20" s="3">
        <f t="shared" si="2"/>
        <v>58.396359923474101</v>
      </c>
      <c r="E20" s="3">
        <f t="shared" si="3"/>
        <v>58.070486423897108</v>
      </c>
      <c r="F20" s="3">
        <f t="shared" si="4"/>
        <v>57.740668039066861</v>
      </c>
      <c r="G20" s="3">
        <f t="shared" si="5"/>
        <v>56.500379300397427</v>
      </c>
    </row>
    <row r="21" spans="1:7" x14ac:dyDescent="0.25">
      <c r="A21">
        <v>17</v>
      </c>
      <c r="B21">
        <v>57</v>
      </c>
      <c r="C21" s="3">
        <f t="shared" si="1"/>
        <v>57.34201127586234</v>
      </c>
      <c r="D21" s="3">
        <f t="shared" si="2"/>
        <v>57.552881005384691</v>
      </c>
      <c r="E21" s="3">
        <f t="shared" si="3"/>
        <v>57.656402089087173</v>
      </c>
      <c r="F21" s="3">
        <f t="shared" si="4"/>
        <v>57.673255279083108</v>
      </c>
      <c r="G21" s="3">
        <f t="shared" si="5"/>
        <v>57.086817289740267</v>
      </c>
    </row>
    <row r="22" spans="1:7" x14ac:dyDescent="0.25">
      <c r="A22">
        <v>18</v>
      </c>
      <c r="B22">
        <v>62</v>
      </c>
      <c r="C22" s="3">
        <f t="shared" si="1"/>
        <v>61.068402255172465</v>
      </c>
      <c r="D22" s="3">
        <f t="shared" si="2"/>
        <v>60.36529800521491</v>
      </c>
      <c r="E22" s="3">
        <f t="shared" si="3"/>
        <v>59.82351882198936</v>
      </c>
      <c r="F22" s="3">
        <f t="shared" si="4"/>
        <v>59.39346611340811</v>
      </c>
      <c r="G22" s="3">
        <f t="shared" si="5"/>
        <v>58.240141701574188</v>
      </c>
    </row>
    <row r="23" spans="1:7" x14ac:dyDescent="0.25">
      <c r="A23">
        <v>19</v>
      </c>
      <c r="B23">
        <v>65</v>
      </c>
      <c r="C23" s="3">
        <f t="shared" si="1"/>
        <v>64.213680451034492</v>
      </c>
      <c r="D23" s="3">
        <f t="shared" si="2"/>
        <v>63.444003961870578</v>
      </c>
      <c r="E23" s="3">
        <f t="shared" si="3"/>
        <v>62.719906933894336</v>
      </c>
      <c r="F23" s="3">
        <f t="shared" si="4"/>
        <v>62.054618769797088</v>
      </c>
      <c r="G23" s="3">
        <f t="shared" si="5"/>
        <v>60.147380235685638</v>
      </c>
    </row>
    <row r="24" spans="1:7" x14ac:dyDescent="0.25">
      <c r="A24">
        <v>20</v>
      </c>
      <c r="B24">
        <v>68</v>
      </c>
      <c r="C24" s="3">
        <f t="shared" si="1"/>
        <v>67.242736090206904</v>
      </c>
      <c r="D24" s="3">
        <f t="shared" si="2"/>
        <v>66.482989664539645</v>
      </c>
      <c r="E24" s="3">
        <f t="shared" si="3"/>
        <v>65.730373118410583</v>
      </c>
      <c r="F24" s="3">
        <f t="shared" si="4"/>
        <v>64.995222248687881</v>
      </c>
      <c r="G24" s="3">
        <f t="shared" si="5"/>
        <v>62.571301242186763</v>
      </c>
    </row>
    <row r="25" spans="1:7" x14ac:dyDescent="0.25">
      <c r="A25">
        <v>21</v>
      </c>
      <c r="B25">
        <v>69</v>
      </c>
      <c r="C25" s="3">
        <f t="shared" si="1"/>
        <v>68.648547218041386</v>
      </c>
      <c r="D25" s="3">
        <f t="shared" si="2"/>
        <v>68.215435707341044</v>
      </c>
      <c r="E25" s="3">
        <f t="shared" si="3"/>
        <v>67.718423189554954</v>
      </c>
      <c r="F25" s="3">
        <f t="shared" si="4"/>
        <v>67.173783001381537</v>
      </c>
      <c r="G25" s="3">
        <f t="shared" si="5"/>
        <v>64.87254212178415</v>
      </c>
    </row>
    <row r="26" spans="1:7" x14ac:dyDescent="0.25">
      <c r="A26">
        <v>22</v>
      </c>
      <c r="B26">
        <v>65</v>
      </c>
      <c r="C26" s="3">
        <f t="shared" si="1"/>
        <v>65.729709443608272</v>
      </c>
      <c r="D26" s="3">
        <f t="shared" si="2"/>
        <v>66.22685469635482</v>
      </c>
      <c r="E26" s="3">
        <f t="shared" si="3"/>
        <v>66.52516839499485</v>
      </c>
      <c r="F26" s="3">
        <f t="shared" si="4"/>
        <v>66.654891316272185</v>
      </c>
      <c r="G26" s="3">
        <f t="shared" si="5"/>
        <v>65.763716719028167</v>
      </c>
    </row>
    <row r="27" spans="1:7" x14ac:dyDescent="0.25">
      <c r="A27">
        <v>23</v>
      </c>
      <c r="B27">
        <v>69</v>
      </c>
      <c r="C27" s="3">
        <f t="shared" si="1"/>
        <v>68.345941888721654</v>
      </c>
      <c r="D27" s="3">
        <f t="shared" si="2"/>
        <v>67.92212445024829</v>
      </c>
      <c r="E27" s="3">
        <f t="shared" si="3"/>
        <v>67.642733239197597</v>
      </c>
      <c r="F27" s="3">
        <f t="shared" si="4"/>
        <v>67.445164854612514</v>
      </c>
      <c r="G27" s="3">
        <f t="shared" si="5"/>
        <v>66.604440786820334</v>
      </c>
    </row>
    <row r="28" spans="1:7" x14ac:dyDescent="0.25">
      <c r="A28">
        <v>24</v>
      </c>
      <c r="B28">
        <v>75</v>
      </c>
      <c r="C28" s="3">
        <f t="shared" si="1"/>
        <v>73.669188377744334</v>
      </c>
      <c r="D28" s="3">
        <f t="shared" si="2"/>
        <v>72.519775592245125</v>
      </c>
      <c r="E28" s="3">
        <f t="shared" si="3"/>
        <v>71.544367121635617</v>
      </c>
      <c r="F28" s="3">
        <f t="shared" si="4"/>
        <v>70.724526668230993</v>
      </c>
      <c r="G28" s="3">
        <f t="shared" si="5"/>
        <v>68.664483727525663</v>
      </c>
    </row>
    <row r="29" spans="1:7" x14ac:dyDescent="0.25">
      <c r="A29">
        <v>25</v>
      </c>
      <c r="B29">
        <v>72</v>
      </c>
      <c r="C29" s="3">
        <f t="shared" si="1"/>
        <v>72.333837675548864</v>
      </c>
      <c r="D29" s="3">
        <f t="shared" si="2"/>
        <v>72.37102525888811</v>
      </c>
      <c r="E29" s="3">
        <f t="shared" si="3"/>
        <v>72.205693631437612</v>
      </c>
      <c r="F29" s="3">
        <f t="shared" si="4"/>
        <v>71.909460238796285</v>
      </c>
      <c r="G29" s="3">
        <f t="shared" si="5"/>
        <v>70.286971983160981</v>
      </c>
    </row>
    <row r="30" spans="1:7" x14ac:dyDescent="0.25">
      <c r="A30">
        <v>26</v>
      </c>
      <c r="B30">
        <v>76</v>
      </c>
      <c r="C30" s="3">
        <f t="shared" si="1"/>
        <v>75.266767535109778</v>
      </c>
      <c r="D30" s="3">
        <f t="shared" si="2"/>
        <v>74.687619079865442</v>
      </c>
      <c r="E30" s="3">
        <f t="shared" si="3"/>
        <v>74.191233990179882</v>
      </c>
      <c r="F30" s="3">
        <f t="shared" si="4"/>
        <v>73.734879239903165</v>
      </c>
      <c r="G30" s="3">
        <f t="shared" si="5"/>
        <v>72.010925611532073</v>
      </c>
    </row>
    <row r="31" spans="1:7" x14ac:dyDescent="0.25">
      <c r="A31">
        <v>27</v>
      </c>
      <c r="B31">
        <v>79</v>
      </c>
      <c r="C31" s="3">
        <f t="shared" si="1"/>
        <v>78.253353507021956</v>
      </c>
      <c r="D31" s="3">
        <f t="shared" si="2"/>
        <v>77.540206621590656</v>
      </c>
      <c r="E31" s="3">
        <f t="shared" si="3"/>
        <v>76.870412095308495</v>
      </c>
      <c r="F31" s="3">
        <f t="shared" si="4"/>
        <v>76.243305524227424</v>
      </c>
      <c r="G31" s="3">
        <f t="shared" si="5"/>
        <v>74.127115567879741</v>
      </c>
    </row>
    <row r="32" spans="1:7" x14ac:dyDescent="0.25">
      <c r="A32">
        <v>28</v>
      </c>
      <c r="B32">
        <v>82</v>
      </c>
      <c r="C32" s="3">
        <f t="shared" si="1"/>
        <v>81.250670701404388</v>
      </c>
      <c r="D32" s="3">
        <f t="shared" si="2"/>
        <v>80.508577885441639</v>
      </c>
      <c r="E32" s="3">
        <f t="shared" si="3"/>
        <v>79.780944727415005</v>
      </c>
      <c r="F32" s="3">
        <f t="shared" si="4"/>
        <v>79.073416886777494</v>
      </c>
      <c r="G32" s="3">
        <f t="shared" si="5"/>
        <v>76.600266227328618</v>
      </c>
    </row>
    <row r="33" spans="1:7" x14ac:dyDescent="0.25">
      <c r="A33">
        <v>29</v>
      </c>
      <c r="B33">
        <v>88</v>
      </c>
      <c r="C33" s="3">
        <f t="shared" si="1"/>
        <v>86.650134140280883</v>
      </c>
      <c r="D33" s="3">
        <f t="shared" si="2"/>
        <v>85.421822889313034</v>
      </c>
      <c r="E33" s="3">
        <f t="shared" si="3"/>
        <v>84.293647256933426</v>
      </c>
      <c r="F33" s="3">
        <f t="shared" si="4"/>
        <v>83.249601182902239</v>
      </c>
      <c r="G33" s="3">
        <f t="shared" si="5"/>
        <v>79.924933705115421</v>
      </c>
    </row>
    <row r="34" spans="1:7" x14ac:dyDescent="0.25">
      <c r="A34">
        <v>30</v>
      </c>
      <c r="B34">
        <v>95</v>
      </c>
      <c r="C34" s="3">
        <f t="shared" si="1"/>
        <v>93.330026828056177</v>
      </c>
      <c r="D34" s="3">
        <f t="shared" si="2"/>
        <v>91.748386040307551</v>
      </c>
      <c r="E34" s="3">
        <f t="shared" si="3"/>
        <v>90.257438283632723</v>
      </c>
      <c r="F34" s="3">
        <f t="shared" si="4"/>
        <v>88.855870863486629</v>
      </c>
      <c r="G34" s="3">
        <f t="shared" si="5"/>
        <v>84.390402284301018</v>
      </c>
    </row>
    <row r="35" spans="1:7" x14ac:dyDescent="0.25">
      <c r="A35">
        <v>31</v>
      </c>
      <c r="B35">
        <v>91</v>
      </c>
      <c r="C35" s="3">
        <f t="shared" si="1"/>
        <v>91.466005365611238</v>
      </c>
      <c r="D35" s="3">
        <f t="shared" si="2"/>
        <v>91.522481500550498</v>
      </c>
      <c r="E35" s="3">
        <f t="shared" si="3"/>
        <v>91.269472857166946</v>
      </c>
      <c r="F35" s="3">
        <f t="shared" si="4"/>
        <v>90.786752458430882</v>
      </c>
      <c r="G35" s="3">
        <f t="shared" si="5"/>
        <v>87.588577371365943</v>
      </c>
    </row>
    <row r="36" spans="1:7" x14ac:dyDescent="0.25">
      <c r="A36">
        <v>32</v>
      </c>
      <c r="B36">
        <v>96</v>
      </c>
      <c r="C36" s="3">
        <f t="shared" si="1"/>
        <v>95.093201073122245</v>
      </c>
      <c r="D36" s="3">
        <f t="shared" si="2"/>
        <v>94.379057158607893</v>
      </c>
      <c r="E36" s="3">
        <f t="shared" si="3"/>
        <v>93.757140298319698</v>
      </c>
      <c r="F36" s="3">
        <f t="shared" si="4"/>
        <v>93.163062730341935</v>
      </c>
      <c r="G36" s="3">
        <f t="shared" si="5"/>
        <v>90.375820050853946</v>
      </c>
    </row>
    <row r="37" spans="1:7" x14ac:dyDescent="0.25">
      <c r="A37">
        <v>33</v>
      </c>
      <c r="B37">
        <v>98</v>
      </c>
      <c r="C37" s="3">
        <f t="shared" si="1"/>
        <v>97.418640214624446</v>
      </c>
      <c r="D37" s="3">
        <f t="shared" si="2"/>
        <v>96.810723603421138</v>
      </c>
      <c r="E37" s="3">
        <f t="shared" si="3"/>
        <v>96.200006942400847</v>
      </c>
      <c r="F37" s="3">
        <f t="shared" si="4"/>
        <v>95.592618099989068</v>
      </c>
      <c r="G37" s="3">
        <f t="shared" si="5"/>
        <v>92.984219075421507</v>
      </c>
    </row>
    <row r="38" spans="1:7" x14ac:dyDescent="0.25">
      <c r="A38">
        <v>34</v>
      </c>
      <c r="B38">
        <v>100</v>
      </c>
      <c r="C38" s="3">
        <f t="shared" si="1"/>
        <v>99.483728042924895</v>
      </c>
      <c r="D38" s="3">
        <f t="shared" si="2"/>
        <v>98.949127155024144</v>
      </c>
      <c r="E38" s="3">
        <f t="shared" si="3"/>
        <v>98.399303112499481</v>
      </c>
      <c r="F38" s="3">
        <f t="shared" si="4"/>
        <v>97.837966109997396</v>
      </c>
      <c r="G38" s="3">
        <f t="shared" si="5"/>
        <v>95.411092592709451</v>
      </c>
    </row>
    <row r="39" spans="1:7" x14ac:dyDescent="0.25">
      <c r="A39">
        <v>35</v>
      </c>
      <c r="B39">
        <v>95</v>
      </c>
      <c r="C39" s="3">
        <f t="shared" si="1"/>
        <v>95.896745608584979</v>
      </c>
      <c r="D39" s="3">
        <f t="shared" si="2"/>
        <v>96.507221917872812</v>
      </c>
      <c r="E39" s="3">
        <f t="shared" si="3"/>
        <v>96.885638156798151</v>
      </c>
      <c r="F39" s="3">
        <f t="shared" si="4"/>
        <v>97.076103747437998</v>
      </c>
      <c r="G39" s="3">
        <f t="shared" si="5"/>
        <v>96.243598170073724</v>
      </c>
    </row>
    <row r="40" spans="1:7" x14ac:dyDescent="0.25">
      <c r="A40">
        <v>36</v>
      </c>
      <c r="B40">
        <v>100</v>
      </c>
      <c r="C40" s="3">
        <f t="shared" si="1"/>
        <v>99.179349121716996</v>
      </c>
      <c r="D40" s="3">
        <f t="shared" si="2"/>
        <v>98.644923680948153</v>
      </c>
      <c r="E40" s="3">
        <f t="shared" si="3"/>
        <v>98.29306657611815</v>
      </c>
      <c r="F40" s="3">
        <f t="shared" si="4"/>
        <v>98.04967401038212</v>
      </c>
      <c r="G40" s="3">
        <f t="shared" si="5"/>
        <v>97.146636090227929</v>
      </c>
    </row>
    <row r="41" spans="1:7" x14ac:dyDescent="0.25">
      <c r="A41">
        <v>37</v>
      </c>
      <c r="B41">
        <v>96</v>
      </c>
      <c r="C41" s="3">
        <f t="shared" si="1"/>
        <v>96.635869824343402</v>
      </c>
      <c r="D41" s="3">
        <f t="shared" si="2"/>
        <v>97.037680595664355</v>
      </c>
      <c r="E41" s="3">
        <f t="shared" si="3"/>
        <v>97.288757791755117</v>
      </c>
      <c r="F41" s="3">
        <f t="shared" si="4"/>
        <v>97.44094103548052</v>
      </c>
      <c r="G41" s="3">
        <f t="shared" si="5"/>
        <v>97.293788562854218</v>
      </c>
    </row>
    <row r="42" spans="1:7" x14ac:dyDescent="0.25">
      <c r="A42">
        <v>38</v>
      </c>
      <c r="B42">
        <v>98</v>
      </c>
      <c r="C42" s="3">
        <f t="shared" si="1"/>
        <v>97.727173964868683</v>
      </c>
      <c r="D42" s="3">
        <f t="shared" si="2"/>
        <v>97.589275291027818</v>
      </c>
      <c r="E42" s="3">
        <f t="shared" si="3"/>
        <v>97.529171791173283</v>
      </c>
      <c r="F42" s="3">
        <f t="shared" si="4"/>
        <v>97.511525640034733</v>
      </c>
      <c r="G42" s="3">
        <f t="shared" si="5"/>
        <v>97.402657101444476</v>
      </c>
    </row>
    <row r="43" spans="1:7" x14ac:dyDescent="0.25">
      <c r="A43">
        <v>39</v>
      </c>
      <c r="B43">
        <v>96</v>
      </c>
      <c r="C43" s="3">
        <f t="shared" si="1"/>
        <v>96.345434792973734</v>
      </c>
      <c r="D43" s="3">
        <f t="shared" si="2"/>
        <v>96.594202892584548</v>
      </c>
      <c r="E43" s="3">
        <f t="shared" si="3"/>
        <v>96.7811966723023</v>
      </c>
      <c r="F43" s="3">
        <f t="shared" si="4"/>
        <v>96.927262465848784</v>
      </c>
      <c r="G43" s="3">
        <f t="shared" si="5"/>
        <v>97.164959783646623</v>
      </c>
    </row>
    <row r="44" spans="1:7" x14ac:dyDescent="0.25">
      <c r="A44">
        <v>40</v>
      </c>
      <c r="B44">
        <v>90</v>
      </c>
      <c r="C44" s="3">
        <f t="shared" si="1"/>
        <v>91.269086958594741</v>
      </c>
      <c r="D44" s="3">
        <f t="shared" si="2"/>
        <v>92.3341101453927</v>
      </c>
      <c r="E44" s="3">
        <f t="shared" si="3"/>
        <v>93.223527450774625</v>
      </c>
      <c r="F44" s="3">
        <f t="shared" si="4"/>
        <v>93.964274453789457</v>
      </c>
      <c r="G44" s="3">
        <f t="shared" si="5"/>
        <v>95.564617118718047</v>
      </c>
    </row>
    <row r="45" spans="1:7" x14ac:dyDescent="0.25">
      <c r="A45">
        <v>41</v>
      </c>
      <c r="B45">
        <v>8</v>
      </c>
      <c r="C45" s="3">
        <f t="shared" si="1"/>
        <v>24.653817391718945</v>
      </c>
      <c r="D45" s="3">
        <f t="shared" si="2"/>
        <v>38.189875942453696</v>
      </c>
      <c r="E45" s="3">
        <f t="shared" si="3"/>
        <v>49.196606244117881</v>
      </c>
      <c r="F45" s="3">
        <f t="shared" si="4"/>
        <v>58.150139886052195</v>
      </c>
      <c r="G45" s="3">
        <f t="shared" si="5"/>
        <v>76.857378502385117</v>
      </c>
    </row>
    <row r="46" spans="1:7" x14ac:dyDescent="0.25">
      <c r="A46">
        <v>42</v>
      </c>
      <c r="B46">
        <v>70</v>
      </c>
      <c r="C46" s="3">
        <f t="shared" si="1"/>
        <v>60.930763478343792</v>
      </c>
      <c r="D46" s="3">
        <f t="shared" si="2"/>
        <v>56.382585971165774</v>
      </c>
      <c r="E46" s="3">
        <f t="shared" si="3"/>
        <v>54.945390025756197</v>
      </c>
      <c r="F46" s="3">
        <f t="shared" si="4"/>
        <v>55.586339997815394</v>
      </c>
      <c r="G46" s="3">
        <f t="shared" si="5"/>
        <v>66.221859250100252</v>
      </c>
    </row>
    <row r="47" spans="1:7" x14ac:dyDescent="0.25">
      <c r="A47">
        <v>43</v>
      </c>
      <c r="B47">
        <v>60</v>
      </c>
      <c r="C47" s="3">
        <f t="shared" si="1"/>
        <v>60.18615269566876</v>
      </c>
      <c r="D47" s="3">
        <f t="shared" si="2"/>
        <v>59.425439350768166</v>
      </c>
      <c r="E47" s="3">
        <f t="shared" si="3"/>
        <v>58.529429485765775</v>
      </c>
      <c r="F47" s="3">
        <f t="shared" si="4"/>
        <v>57.940811588175698</v>
      </c>
      <c r="G47" s="3">
        <f t="shared" si="5"/>
        <v>62.081335419137972</v>
      </c>
    </row>
    <row r="48" spans="1:7" x14ac:dyDescent="0.25">
      <c r="A48">
        <v>44</v>
      </c>
      <c r="B48">
        <v>65</v>
      </c>
      <c r="C48" s="3">
        <f t="shared" si="1"/>
        <v>64.037230539133759</v>
      </c>
      <c r="D48" s="3">
        <f t="shared" si="2"/>
        <v>63.114872301460643</v>
      </c>
      <c r="E48" s="3">
        <f t="shared" si="3"/>
        <v>62.197783738321668</v>
      </c>
      <c r="F48" s="3">
        <f t="shared" si="4"/>
        <v>61.346389308292473</v>
      </c>
      <c r="G48" s="3">
        <f t="shared" si="5"/>
        <v>61.713862363715222</v>
      </c>
    </row>
    <row r="49" spans="1:7" x14ac:dyDescent="0.25">
      <c r="A49">
        <v>45</v>
      </c>
      <c r="B49">
        <v>60</v>
      </c>
      <c r="C49" s="3">
        <f t="shared" si="1"/>
        <v>60.807446107826749</v>
      </c>
      <c r="D49" s="3">
        <f t="shared" si="2"/>
        <v>61.268931346553529</v>
      </c>
      <c r="E49" s="3">
        <f t="shared" si="3"/>
        <v>61.454701824907154</v>
      </c>
      <c r="F49" s="3">
        <f t="shared" si="4"/>
        <v>61.433039321584218</v>
      </c>
      <c r="G49" s="3">
        <f t="shared" si="5"/>
        <v>61.57345084264972</v>
      </c>
    </row>
    <row r="50" spans="1:7" x14ac:dyDescent="0.25">
      <c r="A50">
        <v>46</v>
      </c>
      <c r="B50">
        <v>62</v>
      </c>
      <c r="C50" s="3">
        <f t="shared" si="1"/>
        <v>61.761489221565348</v>
      </c>
      <c r="D50" s="3">
        <f t="shared" si="2"/>
        <v>61.662977646562986</v>
      </c>
      <c r="E50" s="3">
        <f t="shared" si="3"/>
        <v>61.621322482231818</v>
      </c>
      <c r="F50" s="3">
        <f t="shared" si="4"/>
        <v>61.5836658501023</v>
      </c>
      <c r="G50" s="3">
        <f t="shared" si="5"/>
        <v>61.578558346376013</v>
      </c>
    </row>
    <row r="51" spans="1:7" x14ac:dyDescent="0.25">
      <c r="A51">
        <v>47</v>
      </c>
      <c r="B51">
        <v>50</v>
      </c>
      <c r="C51" s="3">
        <f t="shared" si="1"/>
        <v>52.352297844313071</v>
      </c>
      <c r="D51" s="3">
        <f t="shared" si="2"/>
        <v>54.214433804763054</v>
      </c>
      <c r="E51" s="3">
        <f t="shared" si="3"/>
        <v>55.695811540256805</v>
      </c>
      <c r="F51" s="3">
        <f t="shared" si="4"/>
        <v>56.873382402225907</v>
      </c>
      <c r="G51" s="3">
        <f t="shared" si="5"/>
        <v>59.225970374300957</v>
      </c>
    </row>
    <row r="52" spans="1:7" x14ac:dyDescent="0.25">
      <c r="A52">
        <v>48</v>
      </c>
      <c r="B52">
        <v>55</v>
      </c>
      <c r="C52" s="3">
        <f t="shared" si="1"/>
        <v>54.470459568862616</v>
      </c>
      <c r="D52" s="3">
        <f t="shared" si="2"/>
        <v>54.419254416042705</v>
      </c>
      <c r="E52" s="3">
        <f t="shared" si="3"/>
        <v>54.674565840885528</v>
      </c>
      <c r="F52" s="3">
        <f t="shared" si="4"/>
        <v>55.114329153153605</v>
      </c>
      <c r="G52" s="3">
        <f t="shared" si="5"/>
        <v>57.170149763727281</v>
      </c>
    </row>
    <row r="53" spans="1:7" x14ac:dyDescent="0.25">
      <c r="A53">
        <v>49</v>
      </c>
      <c r="B53">
        <v>56</v>
      </c>
      <c r="C53" s="3">
        <f t="shared" si="1"/>
        <v>55.694091913772525</v>
      </c>
      <c r="D53" s="3">
        <f t="shared" si="2"/>
        <v>55.439124414226562</v>
      </c>
      <c r="E53" s="3">
        <f t="shared" si="3"/>
        <v>55.286212699558355</v>
      </c>
      <c r="F53" s="3">
        <f t="shared" si="4"/>
        <v>55.251835990277407</v>
      </c>
      <c r="G53" s="3">
        <f t="shared" si="5"/>
        <v>56.21099287700234</v>
      </c>
    </row>
    <row r="54" spans="1:7" x14ac:dyDescent="0.25">
      <c r="A54">
        <v>50</v>
      </c>
      <c r="B54">
        <v>52</v>
      </c>
      <c r="C54" s="3">
        <f t="shared" si="1"/>
        <v>52.738818382754502</v>
      </c>
      <c r="D54" s="3">
        <f t="shared" si="2"/>
        <v>53.278879589048913</v>
      </c>
      <c r="E54" s="3">
        <f t="shared" si="3"/>
        <v>53.680346211150798</v>
      </c>
      <c r="F54" s="3">
        <f t="shared" si="4"/>
        <v>53.994644166976123</v>
      </c>
      <c r="G54" s="3">
        <f t="shared" si="5"/>
        <v>55.102818521989235</v>
      </c>
    </row>
    <row r="55" spans="1:7" x14ac:dyDescent="0.25">
      <c r="A55">
        <v>51</v>
      </c>
      <c r="B55">
        <v>45</v>
      </c>
      <c r="C55" s="3">
        <f t="shared" si="1"/>
        <v>46.5477636765509</v>
      </c>
      <c r="D55" s="3">
        <f t="shared" si="2"/>
        <v>47.8939868590505</v>
      </c>
      <c r="E55" s="3">
        <f t="shared" si="3"/>
        <v>49.051258729470561</v>
      </c>
      <c r="F55" s="3">
        <f t="shared" si="4"/>
        <v>50.039935816971671</v>
      </c>
      <c r="G55" s="3">
        <f t="shared" si="5"/>
        <v>52.571377169480456</v>
      </c>
    </row>
    <row r="56" spans="1:7" x14ac:dyDescent="0.25">
      <c r="A56">
        <v>52</v>
      </c>
      <c r="B56">
        <v>40</v>
      </c>
      <c r="C56" s="3">
        <f t="shared" si="1"/>
        <v>41.309552735310177</v>
      </c>
      <c r="D56" s="3">
        <f t="shared" si="2"/>
        <v>42.626439560058245</v>
      </c>
      <c r="E56" s="3">
        <f t="shared" si="3"/>
        <v>43.911403393940709</v>
      </c>
      <c r="F56" s="3">
        <f t="shared" si="4"/>
        <v>45.137109878546902</v>
      </c>
      <c r="G56" s="3">
        <f t="shared" si="5"/>
        <v>48.854243524013683</v>
      </c>
    </row>
    <row r="57" spans="1:7" x14ac:dyDescent="0.25">
      <c r="A57">
        <v>53</v>
      </c>
      <c r="B57">
        <v>35</v>
      </c>
      <c r="C57" s="3">
        <f t="shared" si="1"/>
        <v>36.261910547062037</v>
      </c>
      <c r="D57" s="3">
        <f t="shared" si="2"/>
        <v>37.534816349661277</v>
      </c>
      <c r="E57" s="3">
        <f t="shared" si="3"/>
        <v>38.810133758517161</v>
      </c>
      <c r="F57" s="3">
        <f t="shared" si="4"/>
        <v>40.07552898252311</v>
      </c>
      <c r="G57" s="3">
        <f t="shared" si="5"/>
        <v>44.464886253268396</v>
      </c>
    </row>
    <row r="58" spans="1:7" x14ac:dyDescent="0.25">
      <c r="A58">
        <v>54</v>
      </c>
      <c r="B58">
        <v>38</v>
      </c>
      <c r="C58" s="3">
        <f t="shared" si="1"/>
        <v>37.652382109412407</v>
      </c>
      <c r="D58" s="3">
        <f t="shared" si="2"/>
        <v>37.628868957462181</v>
      </c>
      <c r="E58" s="3">
        <f t="shared" si="3"/>
        <v>37.865121917673179</v>
      </c>
      <c r="F58" s="3">
        <f t="shared" si="4"/>
        <v>38.307203330643162</v>
      </c>
      <c r="G58" s="3">
        <f t="shared" si="5"/>
        <v>41.386044791955783</v>
      </c>
    </row>
    <row r="59" spans="1:7" x14ac:dyDescent="0.25">
      <c r="A59">
        <v>55</v>
      </c>
      <c r="B59">
        <v>35</v>
      </c>
      <c r="C59" s="3">
        <f t="shared" si="1"/>
        <v>35.530476421882483</v>
      </c>
      <c r="D59" s="3">
        <f t="shared" si="2"/>
        <v>35.950154928998423</v>
      </c>
      <c r="E59" s="3">
        <f t="shared" si="3"/>
        <v>36.333148326733372</v>
      </c>
      <c r="F59" s="3">
        <f t="shared" si="4"/>
        <v>36.727959327515329</v>
      </c>
      <c r="G59" s="3">
        <f t="shared" si="5"/>
        <v>39.057002059735552</v>
      </c>
    </row>
    <row r="60" spans="1:7" x14ac:dyDescent="0.25">
      <c r="A60">
        <v>56</v>
      </c>
      <c r="B60">
        <v>32</v>
      </c>
      <c r="C60" s="3">
        <f t="shared" si="1"/>
        <v>32.706095284376495</v>
      </c>
      <c r="D60" s="3">
        <f t="shared" si="2"/>
        <v>33.354907213300883</v>
      </c>
      <c r="E60" s="3">
        <f t="shared" si="3"/>
        <v>33.950555435987383</v>
      </c>
      <c r="F60" s="3">
        <f t="shared" si="4"/>
        <v>34.506036214292969</v>
      </c>
      <c r="G60" s="3">
        <f t="shared" si="5"/>
        <v>36.781519137014257</v>
      </c>
    </row>
    <row r="61" spans="1:7" x14ac:dyDescent="0.25">
      <c r="A61">
        <v>57</v>
      </c>
      <c r="B61">
        <v>28</v>
      </c>
      <c r="C61" s="3">
        <f t="shared" si="1"/>
        <v>28.941219056875298</v>
      </c>
      <c r="D61" s="3">
        <f t="shared" si="2"/>
        <v>29.823956688160415</v>
      </c>
      <c r="E61" s="3">
        <f t="shared" si="3"/>
        <v>30.64927643772581</v>
      </c>
      <c r="F61" s="3">
        <f t="shared" si="4"/>
        <v>31.420628393039241</v>
      </c>
      <c r="G61" s="3">
        <f t="shared" si="5"/>
        <v>34.101073765026747</v>
      </c>
    </row>
    <row r="62" spans="1:7" x14ac:dyDescent="0.25">
      <c r="A62">
        <v>58</v>
      </c>
      <c r="B62">
        <v>29</v>
      </c>
      <c r="C62" s="3">
        <f t="shared" si="1"/>
        <v>28.98824381137506</v>
      </c>
      <c r="D62" s="3">
        <f t="shared" si="2"/>
        <v>29.155386386732133</v>
      </c>
      <c r="E62" s="3">
        <f t="shared" si="3"/>
        <v>29.454164396930867</v>
      </c>
      <c r="F62" s="3">
        <f t="shared" si="4"/>
        <v>29.847457196152543</v>
      </c>
      <c r="G62" s="3">
        <f t="shared" si="5"/>
        <v>31.974265480589644</v>
      </c>
    </row>
    <row r="63" spans="1:7" x14ac:dyDescent="0.25">
      <c r="A63">
        <v>59</v>
      </c>
      <c r="B63">
        <v>25</v>
      </c>
      <c r="C63" s="3">
        <f t="shared" si="1"/>
        <v>25.79764876227501</v>
      </c>
      <c r="D63" s="3">
        <f t="shared" si="2"/>
        <v>26.469196287166433</v>
      </c>
      <c r="E63" s="3">
        <f t="shared" si="3"/>
        <v>27.06618990911932</v>
      </c>
      <c r="F63" s="3">
        <f t="shared" si="4"/>
        <v>27.622443366525964</v>
      </c>
      <c r="G63" s="3">
        <f t="shared" si="5"/>
        <v>29.798354423557804</v>
      </c>
    </row>
    <row r="64" spans="1:7" x14ac:dyDescent="0.25">
      <c r="A64">
        <v>60</v>
      </c>
      <c r="B64">
        <v>23</v>
      </c>
      <c r="C64" s="3">
        <f t="shared" si="1"/>
        <v>23.559529752455003</v>
      </c>
      <c r="D64" s="3">
        <f t="shared" si="2"/>
        <v>24.141463059397289</v>
      </c>
      <c r="E64" s="3">
        <f t="shared" si="3"/>
        <v>24.726408429341696</v>
      </c>
      <c r="F64" s="3">
        <f t="shared" si="4"/>
        <v>25.305615416778551</v>
      </c>
      <c r="G64" s="3">
        <f t="shared" si="5"/>
        <v>27.551984920168177</v>
      </c>
    </row>
    <row r="65" spans="1:7" x14ac:dyDescent="0.25">
      <c r="A65">
        <v>61</v>
      </c>
      <c r="B65">
        <v>22</v>
      </c>
      <c r="C65" s="3">
        <f t="shared" si="1"/>
        <v>22.311905950490999</v>
      </c>
      <c r="D65" s="3">
        <f t="shared" si="2"/>
        <v>22.677817372272258</v>
      </c>
      <c r="E65" s="3">
        <f t="shared" si="3"/>
        <v>23.087535583686147</v>
      </c>
      <c r="F65" s="3">
        <f t="shared" si="4"/>
        <v>23.531151550304628</v>
      </c>
      <c r="G65" s="3">
        <f t="shared" si="5"/>
        <v>25.541568235236404</v>
      </c>
    </row>
    <row r="66" spans="1:7" x14ac:dyDescent="0.25">
      <c r="A66">
        <v>62</v>
      </c>
      <c r="B66">
        <v>18</v>
      </c>
      <c r="C66" s="3">
        <f t="shared" si="1"/>
        <v>18.862381190098198</v>
      </c>
      <c r="D66" s="3">
        <f t="shared" si="2"/>
        <v>19.625468426533011</v>
      </c>
      <c r="E66" s="3">
        <f t="shared" si="3"/>
        <v>20.317881857963638</v>
      </c>
      <c r="F66" s="3">
        <f t="shared" si="4"/>
        <v>20.960535796431834</v>
      </c>
      <c r="G66" s="3">
        <f t="shared" si="5"/>
        <v>23.251052015834119</v>
      </c>
    </row>
    <row r="67" spans="1:7" x14ac:dyDescent="0.25">
      <c r="A67">
        <v>63</v>
      </c>
      <c r="B67">
        <v>19</v>
      </c>
      <c r="C67" s="3">
        <f t="shared" si="1"/>
        <v>18.972476238019638</v>
      </c>
      <c r="D67" s="3">
        <f t="shared" si="2"/>
        <v>19.103074675722311</v>
      </c>
      <c r="E67" s="3">
        <f t="shared" si="3"/>
        <v>19.346036112170577</v>
      </c>
      <c r="F67" s="3">
        <f t="shared" si="4"/>
        <v>19.668936049022829</v>
      </c>
      <c r="G67" s="3">
        <f t="shared" si="5"/>
        <v>21.459994032428476</v>
      </c>
    </row>
    <row r="68" spans="1:7" x14ac:dyDescent="0.25">
      <c r="A68">
        <v>64</v>
      </c>
      <c r="B68">
        <v>17</v>
      </c>
      <c r="C68" s="3">
        <f t="shared" si="1"/>
        <v>17.394495247603928</v>
      </c>
      <c r="D68" s="3">
        <f t="shared" si="2"/>
        <v>17.736211133227606</v>
      </c>
      <c r="E68" s="3">
        <f t="shared" si="3"/>
        <v>18.0581761290162</v>
      </c>
      <c r="F68" s="3">
        <f t="shared" si="4"/>
        <v>18.380328113017526</v>
      </c>
      <c r="G68" s="3">
        <f t="shared" si="5"/>
        <v>19.920161072723001</v>
      </c>
    </row>
    <row r="69" spans="1:7" x14ac:dyDescent="0.25">
      <c r="A69">
        <v>65</v>
      </c>
      <c r="B69">
        <v>15</v>
      </c>
      <c r="C69" s="3">
        <f t="shared" si="1"/>
        <v>15.478899049520786</v>
      </c>
      <c r="D69" s="3">
        <f t="shared" si="2"/>
        <v>15.93036146626215</v>
      </c>
      <c r="E69" s="3">
        <f t="shared" si="3"/>
        <v>16.355924398812959</v>
      </c>
      <c r="F69" s="3">
        <f t="shared" si="4"/>
        <v>16.760805141653872</v>
      </c>
      <c r="G69" s="3">
        <f t="shared" si="5"/>
        <v>18.340483107188437</v>
      </c>
    </row>
    <row r="70" spans="1:7" x14ac:dyDescent="0.25">
      <c r="A70">
        <v>66</v>
      </c>
      <c r="B70">
        <v>13</v>
      </c>
      <c r="C70" s="3">
        <f t="shared" ref="C70:C133" si="6">C69+(B70-C69)*$C$2</f>
        <v>13.495779809904157</v>
      </c>
      <c r="D70" s="3">
        <f t="shared" ref="D70:D133" si="7">D69+(C70-D69)*$D$2</f>
        <v>13.982696141175754</v>
      </c>
      <c r="E70" s="3">
        <f t="shared" ref="E70:E133" si="8">E69+(D70-E69)*$E$2</f>
        <v>14.457341792703195</v>
      </c>
      <c r="F70" s="3">
        <f t="shared" ref="F70:F133" si="9">F69+(E70-F69)*$F$2</f>
        <v>14.918034462493331</v>
      </c>
      <c r="G70" s="3">
        <f t="shared" ref="G70:G133" si="10">G69+(F70-G69)*$G$2</f>
        <v>16.629258784840886</v>
      </c>
    </row>
    <row r="71" spans="1:7" x14ac:dyDescent="0.25">
      <c r="A71">
        <v>67</v>
      </c>
      <c r="B71">
        <v>12</v>
      </c>
      <c r="C71" s="3">
        <f t="shared" si="6"/>
        <v>12.299155961980832</v>
      </c>
      <c r="D71" s="3">
        <f t="shared" si="7"/>
        <v>12.635863997819817</v>
      </c>
      <c r="E71" s="3">
        <f t="shared" si="8"/>
        <v>13.000159556796492</v>
      </c>
      <c r="F71" s="3">
        <f t="shared" si="9"/>
        <v>13.38373453793586</v>
      </c>
      <c r="G71" s="3">
        <f t="shared" si="10"/>
        <v>15.006496661388372</v>
      </c>
    </row>
    <row r="72" spans="1:7" x14ac:dyDescent="0.25">
      <c r="A72">
        <v>68</v>
      </c>
      <c r="B72">
        <v>11</v>
      </c>
      <c r="C72" s="3">
        <f t="shared" si="6"/>
        <v>11.259831192396167</v>
      </c>
      <c r="D72" s="3">
        <f t="shared" si="7"/>
        <v>11.535037753480896</v>
      </c>
      <c r="E72" s="3">
        <f t="shared" si="8"/>
        <v>11.828062114144016</v>
      </c>
      <c r="F72" s="3">
        <f t="shared" si="9"/>
        <v>12.139196598902384</v>
      </c>
      <c r="G72" s="3">
        <f t="shared" si="10"/>
        <v>13.572846630145378</v>
      </c>
    </row>
    <row r="73" spans="1:7" x14ac:dyDescent="0.25">
      <c r="A73">
        <v>69</v>
      </c>
      <c r="B73">
        <v>8</v>
      </c>
      <c r="C73" s="3">
        <f t="shared" si="6"/>
        <v>8.6519662384792326</v>
      </c>
      <c r="D73" s="3">
        <f t="shared" si="7"/>
        <v>9.2285805414795661</v>
      </c>
      <c r="E73" s="3">
        <f t="shared" si="8"/>
        <v>9.7484768560124557</v>
      </c>
      <c r="F73" s="3">
        <f t="shared" si="9"/>
        <v>10.226620804590441</v>
      </c>
      <c r="G73" s="3">
        <f t="shared" si="10"/>
        <v>11.899733717367909</v>
      </c>
    </row>
    <row r="74" spans="1:7" x14ac:dyDescent="0.25">
      <c r="A74">
        <v>70</v>
      </c>
      <c r="B74">
        <v>7</v>
      </c>
      <c r="C74" s="3">
        <f t="shared" si="6"/>
        <v>7.3303932476958469</v>
      </c>
      <c r="D74" s="3">
        <f t="shared" si="7"/>
        <v>7.7100307064525904</v>
      </c>
      <c r="E74" s="3">
        <f t="shared" si="8"/>
        <v>8.1177199363645638</v>
      </c>
      <c r="F74" s="3">
        <f t="shared" si="9"/>
        <v>8.5395001100097385</v>
      </c>
      <c r="G74" s="3">
        <f t="shared" si="10"/>
        <v>10.219616913688824</v>
      </c>
    </row>
    <row r="75" spans="1:7" x14ac:dyDescent="0.25">
      <c r="A75">
        <v>71</v>
      </c>
      <c r="B75">
        <v>8</v>
      </c>
      <c r="C75" s="3">
        <f t="shared" si="6"/>
        <v>7.866078649539169</v>
      </c>
      <c r="D75" s="3">
        <f t="shared" si="7"/>
        <v>7.8348690609218536</v>
      </c>
      <c r="E75" s="3">
        <f t="shared" si="8"/>
        <v>7.8914392360103953</v>
      </c>
      <c r="F75" s="3">
        <f t="shared" si="9"/>
        <v>8.021051410810264</v>
      </c>
      <c r="G75" s="3">
        <f t="shared" si="10"/>
        <v>9.1203341622495451</v>
      </c>
    </row>
    <row r="76" spans="1:7" x14ac:dyDescent="0.25">
      <c r="A76">
        <v>72</v>
      </c>
      <c r="B76">
        <v>15</v>
      </c>
      <c r="C76" s="3">
        <f t="shared" si="6"/>
        <v>13.573215729907833</v>
      </c>
      <c r="D76" s="3">
        <f t="shared" si="7"/>
        <v>12.425546396110636</v>
      </c>
      <c r="E76" s="3">
        <f t="shared" si="8"/>
        <v>11.518724964090588</v>
      </c>
      <c r="F76" s="3">
        <f t="shared" si="9"/>
        <v>10.819190253434524</v>
      </c>
      <c r="G76" s="3">
        <f t="shared" si="10"/>
        <v>9.9697622078420345</v>
      </c>
    </row>
    <row r="77" spans="1:7" x14ac:dyDescent="0.25">
      <c r="A77">
        <v>73</v>
      </c>
      <c r="B77">
        <v>16</v>
      </c>
      <c r="C77" s="3">
        <f t="shared" si="6"/>
        <v>15.514643145981566</v>
      </c>
      <c r="D77" s="3">
        <f t="shared" si="7"/>
        <v>14.89682379600738</v>
      </c>
      <c r="E77" s="3">
        <f t="shared" si="8"/>
        <v>14.221204029624023</v>
      </c>
      <c r="F77" s="3">
        <f t="shared" si="9"/>
        <v>13.540801274386123</v>
      </c>
      <c r="G77" s="3">
        <f t="shared" si="10"/>
        <v>11.755281741114079</v>
      </c>
    </row>
    <row r="78" spans="1:7" x14ac:dyDescent="0.25">
      <c r="A78">
        <v>74</v>
      </c>
      <c r="B78">
        <v>19</v>
      </c>
      <c r="C78" s="3">
        <f t="shared" si="6"/>
        <v>18.302928629196312</v>
      </c>
      <c r="D78" s="3">
        <f t="shared" si="7"/>
        <v>17.621707662558528</v>
      </c>
      <c r="E78" s="3">
        <f t="shared" si="8"/>
        <v>16.941606935971627</v>
      </c>
      <c r="F78" s="3">
        <f t="shared" si="9"/>
        <v>16.261445803654528</v>
      </c>
      <c r="G78" s="3">
        <f t="shared" si="10"/>
        <v>14.008363772384303</v>
      </c>
    </row>
    <row r="79" spans="1:7" x14ac:dyDescent="0.25">
      <c r="A79">
        <v>75</v>
      </c>
      <c r="B79">
        <v>25</v>
      </c>
      <c r="C79" s="3">
        <f t="shared" si="6"/>
        <v>23.660585725839262</v>
      </c>
      <c r="D79" s="3">
        <f t="shared" si="7"/>
        <v>22.452810113183116</v>
      </c>
      <c r="E79" s="3">
        <f t="shared" si="8"/>
        <v>21.350569477740819</v>
      </c>
      <c r="F79" s="3">
        <f t="shared" si="9"/>
        <v>20.332744742923563</v>
      </c>
      <c r="G79" s="3">
        <f t="shared" si="10"/>
        <v>17.170554257653933</v>
      </c>
    </row>
    <row r="80" spans="1:7" x14ac:dyDescent="0.25">
      <c r="A80">
        <v>76</v>
      </c>
      <c r="B80">
        <v>26</v>
      </c>
      <c r="C80" s="3">
        <f t="shared" si="6"/>
        <v>25.532117145167852</v>
      </c>
      <c r="D80" s="3">
        <f t="shared" si="7"/>
        <v>24.916255738770907</v>
      </c>
      <c r="E80" s="3">
        <f t="shared" si="8"/>
        <v>24.20311848656489</v>
      </c>
      <c r="F80" s="3">
        <f t="shared" si="9"/>
        <v>23.429043737836626</v>
      </c>
      <c r="G80" s="3">
        <f t="shared" si="10"/>
        <v>20.299798997745278</v>
      </c>
    </row>
    <row r="81" spans="1:7" x14ac:dyDescent="0.25">
      <c r="A81">
        <v>77</v>
      </c>
      <c r="B81">
        <v>25</v>
      </c>
      <c r="C81" s="3">
        <f t="shared" si="6"/>
        <v>25.106423429033569</v>
      </c>
      <c r="D81" s="3">
        <f t="shared" si="7"/>
        <v>25.068389890981038</v>
      </c>
      <c r="E81" s="3">
        <f t="shared" si="8"/>
        <v>24.89533561009781</v>
      </c>
      <c r="F81" s="3">
        <f t="shared" si="9"/>
        <v>24.602077235645574</v>
      </c>
      <c r="G81" s="3">
        <f t="shared" si="10"/>
        <v>22.450938116695426</v>
      </c>
    </row>
    <row r="82" spans="1:7" x14ac:dyDescent="0.25">
      <c r="A82">
        <v>78</v>
      </c>
      <c r="B82">
        <v>23</v>
      </c>
      <c r="C82" s="3">
        <f t="shared" si="6"/>
        <v>23.421284685806715</v>
      </c>
      <c r="D82" s="3">
        <f t="shared" si="7"/>
        <v>23.750705726841581</v>
      </c>
      <c r="E82" s="3">
        <f t="shared" si="8"/>
        <v>23.979631703492828</v>
      </c>
      <c r="F82" s="3">
        <f t="shared" si="9"/>
        <v>24.104120809923376</v>
      </c>
      <c r="G82" s="3">
        <f t="shared" si="10"/>
        <v>23.277529463309399</v>
      </c>
    </row>
    <row r="83" spans="1:7" x14ac:dyDescent="0.25">
      <c r="A83">
        <v>79</v>
      </c>
      <c r="B83">
        <v>25</v>
      </c>
      <c r="C83" s="3">
        <f t="shared" si="6"/>
        <v>24.684256937161344</v>
      </c>
      <c r="D83" s="3">
        <f t="shared" si="7"/>
        <v>24.497546695097391</v>
      </c>
      <c r="E83" s="3">
        <f t="shared" si="8"/>
        <v>24.393963696776478</v>
      </c>
      <c r="F83" s="3">
        <f t="shared" si="9"/>
        <v>24.335995119405858</v>
      </c>
      <c r="G83" s="3">
        <f t="shared" si="10"/>
        <v>23.806762291357629</v>
      </c>
    </row>
    <row r="84" spans="1:7" x14ac:dyDescent="0.25">
      <c r="A84">
        <v>80</v>
      </c>
      <c r="B84">
        <v>24</v>
      </c>
      <c r="C84" s="3">
        <f t="shared" si="6"/>
        <v>24.136851387432269</v>
      </c>
      <c r="D84" s="3">
        <f t="shared" si="7"/>
        <v>24.208990448965295</v>
      </c>
      <c r="E84" s="3">
        <f t="shared" si="8"/>
        <v>24.24598509852753</v>
      </c>
      <c r="F84" s="3">
        <f t="shared" si="9"/>
        <v>24.263987102703197</v>
      </c>
      <c r="G84" s="3">
        <f t="shared" si="10"/>
        <v>24.035374697030413</v>
      </c>
    </row>
    <row r="85" spans="1:7" x14ac:dyDescent="0.25">
      <c r="A85">
        <v>81</v>
      </c>
      <c r="B85">
        <v>29</v>
      </c>
      <c r="C85" s="3">
        <f t="shared" si="6"/>
        <v>28.027370277486455</v>
      </c>
      <c r="D85" s="3">
        <f t="shared" si="7"/>
        <v>27.263694311782224</v>
      </c>
      <c r="E85" s="3">
        <f t="shared" si="8"/>
        <v>26.660152469131287</v>
      </c>
      <c r="F85" s="3">
        <f t="shared" si="9"/>
        <v>26.18091939584567</v>
      </c>
      <c r="G85" s="3">
        <f t="shared" si="10"/>
        <v>25.108147046438042</v>
      </c>
    </row>
    <row r="86" spans="1:7" x14ac:dyDescent="0.25">
      <c r="A86">
        <v>82</v>
      </c>
      <c r="B86">
        <v>24</v>
      </c>
      <c r="C86" s="3">
        <f t="shared" si="6"/>
        <v>24.805474055497292</v>
      </c>
      <c r="D86" s="3">
        <f t="shared" si="7"/>
        <v>25.297118106754279</v>
      </c>
      <c r="E86" s="3">
        <f t="shared" si="8"/>
        <v>25.569724979229679</v>
      </c>
      <c r="F86" s="3">
        <f t="shared" si="9"/>
        <v>25.691963862552878</v>
      </c>
      <c r="G86" s="3">
        <f t="shared" si="10"/>
        <v>25.400055454495458</v>
      </c>
    </row>
    <row r="87" spans="1:7" x14ac:dyDescent="0.25">
      <c r="A87">
        <v>83</v>
      </c>
      <c r="B87">
        <v>25</v>
      </c>
      <c r="C87" s="3">
        <f t="shared" si="6"/>
        <v>24.961094811099457</v>
      </c>
      <c r="D87" s="3">
        <f t="shared" si="7"/>
        <v>25.028299470230422</v>
      </c>
      <c r="E87" s="3">
        <f t="shared" si="8"/>
        <v>25.136584572030273</v>
      </c>
      <c r="F87" s="3">
        <f t="shared" si="9"/>
        <v>25.247660430134793</v>
      </c>
      <c r="G87" s="3">
        <f t="shared" si="10"/>
        <v>25.323857942315126</v>
      </c>
    </row>
    <row r="88" spans="1:7" x14ac:dyDescent="0.25">
      <c r="A88">
        <v>84</v>
      </c>
      <c r="B88">
        <v>27</v>
      </c>
      <c r="C88" s="3">
        <f t="shared" si="6"/>
        <v>26.592218962219892</v>
      </c>
      <c r="D88" s="3">
        <f t="shared" si="7"/>
        <v>26.279435063822</v>
      </c>
      <c r="E88" s="3">
        <f t="shared" si="8"/>
        <v>26.050864965463653</v>
      </c>
      <c r="F88" s="3">
        <f t="shared" si="9"/>
        <v>25.89022405839788</v>
      </c>
      <c r="G88" s="3">
        <f t="shared" si="10"/>
        <v>25.607041000356503</v>
      </c>
    </row>
    <row r="89" spans="1:7" x14ac:dyDescent="0.25">
      <c r="A89">
        <v>85</v>
      </c>
      <c r="B89">
        <v>28</v>
      </c>
      <c r="C89" s="3">
        <f t="shared" si="6"/>
        <v>27.718443792443978</v>
      </c>
      <c r="D89" s="3">
        <f t="shared" si="7"/>
        <v>27.430642046719584</v>
      </c>
      <c r="E89" s="3">
        <f t="shared" si="8"/>
        <v>27.154686630468397</v>
      </c>
      <c r="F89" s="3">
        <f t="shared" si="9"/>
        <v>26.901794116054294</v>
      </c>
      <c r="G89" s="3">
        <f t="shared" si="10"/>
        <v>26.254417558205397</v>
      </c>
    </row>
    <row r="90" spans="1:7" x14ac:dyDescent="0.25">
      <c r="A90">
        <v>86</v>
      </c>
      <c r="B90">
        <v>24</v>
      </c>
      <c r="C90" s="3">
        <f t="shared" si="6"/>
        <v>24.743688758488794</v>
      </c>
      <c r="D90" s="3">
        <f t="shared" si="7"/>
        <v>25.281079416134951</v>
      </c>
      <c r="E90" s="3">
        <f t="shared" si="8"/>
        <v>25.655800859001641</v>
      </c>
      <c r="F90" s="3">
        <f t="shared" si="9"/>
        <v>25.904999510412171</v>
      </c>
      <c r="G90" s="3">
        <f t="shared" si="10"/>
        <v>26.079708534308786</v>
      </c>
    </row>
    <row r="91" spans="1:7" x14ac:dyDescent="0.25">
      <c r="A91">
        <v>87</v>
      </c>
      <c r="B91">
        <v>23</v>
      </c>
      <c r="C91" s="3">
        <f t="shared" si="6"/>
        <v>23.348737751697758</v>
      </c>
      <c r="D91" s="3">
        <f t="shared" si="7"/>
        <v>23.735206084585197</v>
      </c>
      <c r="E91" s="3">
        <f t="shared" si="8"/>
        <v>24.119325039468485</v>
      </c>
      <c r="F91" s="3">
        <f t="shared" si="9"/>
        <v>24.476459933657221</v>
      </c>
      <c r="G91" s="3">
        <f t="shared" si="10"/>
        <v>25.278084233983002</v>
      </c>
    </row>
    <row r="92" spans="1:7" x14ac:dyDescent="0.25">
      <c r="A92">
        <v>88</v>
      </c>
      <c r="B92">
        <v>25</v>
      </c>
      <c r="C92" s="3">
        <f t="shared" si="6"/>
        <v>24.669747550339551</v>
      </c>
      <c r="D92" s="3">
        <f t="shared" si="7"/>
        <v>24.482839257188679</v>
      </c>
      <c r="E92" s="3">
        <f t="shared" si="8"/>
        <v>24.41013641364464</v>
      </c>
      <c r="F92" s="3">
        <f t="shared" si="9"/>
        <v>24.423401117647156</v>
      </c>
      <c r="G92" s="3">
        <f t="shared" si="10"/>
        <v>24.850742675815077</v>
      </c>
    </row>
    <row r="93" spans="1:7" x14ac:dyDescent="0.25">
      <c r="A93">
        <v>89</v>
      </c>
      <c r="B93">
        <v>22</v>
      </c>
      <c r="C93" s="3">
        <f t="shared" si="6"/>
        <v>22.533949510067909</v>
      </c>
      <c r="D93" s="3">
        <f t="shared" si="7"/>
        <v>22.923727459492063</v>
      </c>
      <c r="E93" s="3">
        <f t="shared" si="8"/>
        <v>23.221009250322577</v>
      </c>
      <c r="F93" s="3">
        <f t="shared" si="9"/>
        <v>23.461487623787495</v>
      </c>
      <c r="G93" s="3">
        <f t="shared" si="10"/>
        <v>24.156115149801288</v>
      </c>
    </row>
    <row r="94" spans="1:7" x14ac:dyDescent="0.25">
      <c r="A94">
        <v>90</v>
      </c>
      <c r="B94">
        <v>21</v>
      </c>
      <c r="C94" s="3">
        <f t="shared" si="6"/>
        <v>21.30678990201358</v>
      </c>
      <c r="D94" s="3">
        <f t="shared" si="7"/>
        <v>21.630177413509276</v>
      </c>
      <c r="E94" s="3">
        <f t="shared" si="8"/>
        <v>21.948343780871937</v>
      </c>
      <c r="F94" s="3">
        <f t="shared" si="9"/>
        <v>22.250972549455049</v>
      </c>
      <c r="G94" s="3">
        <f t="shared" si="10"/>
        <v>23.203543849628169</v>
      </c>
    </row>
    <row r="95" spans="1:7" x14ac:dyDescent="0.25">
      <c r="A95">
        <v>91</v>
      </c>
      <c r="B95">
        <v>24</v>
      </c>
      <c r="C95" s="3">
        <f t="shared" si="6"/>
        <v>23.461357980402717</v>
      </c>
      <c r="D95" s="3">
        <f t="shared" si="7"/>
        <v>23.09512186702403</v>
      </c>
      <c r="E95" s="3">
        <f t="shared" si="8"/>
        <v>22.865766249793612</v>
      </c>
      <c r="F95" s="3">
        <f t="shared" si="9"/>
        <v>22.7428075097259</v>
      </c>
      <c r="G95" s="3">
        <f t="shared" si="10"/>
        <v>22.973175679677034</v>
      </c>
    </row>
    <row r="96" spans="1:7" x14ac:dyDescent="0.25">
      <c r="A96">
        <v>92</v>
      </c>
      <c r="B96">
        <v>28</v>
      </c>
      <c r="C96" s="3">
        <f t="shared" si="6"/>
        <v>27.092271596080543</v>
      </c>
      <c r="D96" s="3">
        <f t="shared" si="7"/>
        <v>26.292841650269242</v>
      </c>
      <c r="E96" s="3">
        <f t="shared" si="8"/>
        <v>25.607426570174116</v>
      </c>
      <c r="F96" s="3">
        <f t="shared" si="9"/>
        <v>25.034502758084471</v>
      </c>
      <c r="G96" s="3">
        <f t="shared" si="10"/>
        <v>24.003839218880753</v>
      </c>
    </row>
    <row r="97" spans="1:7" x14ac:dyDescent="0.25">
      <c r="A97">
        <v>93</v>
      </c>
      <c r="B97">
        <v>18</v>
      </c>
      <c r="C97" s="3">
        <f t="shared" si="6"/>
        <v>19.818454319216109</v>
      </c>
      <c r="D97" s="3">
        <f t="shared" si="7"/>
        <v>21.113331785426734</v>
      </c>
      <c r="E97" s="3">
        <f t="shared" si="8"/>
        <v>22.01215074237621</v>
      </c>
      <c r="F97" s="3">
        <f t="shared" si="9"/>
        <v>22.616621145517861</v>
      </c>
      <c r="G97" s="3">
        <f t="shared" si="10"/>
        <v>23.310230182199305</v>
      </c>
    </row>
    <row r="98" spans="1:7" x14ac:dyDescent="0.25">
      <c r="A98">
        <v>94</v>
      </c>
      <c r="B98">
        <v>15</v>
      </c>
      <c r="C98" s="3">
        <f t="shared" si="6"/>
        <v>15.963690863843222</v>
      </c>
      <c r="D98" s="3">
        <f t="shared" si="7"/>
        <v>16.993619048159925</v>
      </c>
      <c r="E98" s="3">
        <f t="shared" si="8"/>
        <v>17.99732538700318</v>
      </c>
      <c r="F98" s="3">
        <f t="shared" si="9"/>
        <v>18.921184538706115</v>
      </c>
      <c r="G98" s="3">
        <f t="shared" si="10"/>
        <v>21.11570736045271</v>
      </c>
    </row>
    <row r="99" spans="1:7" x14ac:dyDescent="0.25">
      <c r="A99">
        <v>95</v>
      </c>
      <c r="B99">
        <v>16</v>
      </c>
      <c r="C99" s="3">
        <f t="shared" si="6"/>
        <v>15.992738172768645</v>
      </c>
      <c r="D99" s="3">
        <f t="shared" si="7"/>
        <v>16.192914347846902</v>
      </c>
      <c r="E99" s="3">
        <f t="shared" si="8"/>
        <v>16.553796555678158</v>
      </c>
      <c r="F99" s="3">
        <f t="shared" si="9"/>
        <v>17.027274152283749</v>
      </c>
      <c r="G99" s="3">
        <f t="shared" si="10"/>
        <v>19.071490756368227</v>
      </c>
    </row>
    <row r="100" spans="1:7" x14ac:dyDescent="0.25">
      <c r="A100">
        <v>96</v>
      </c>
      <c r="B100">
        <v>24</v>
      </c>
      <c r="C100" s="3">
        <f t="shared" si="6"/>
        <v>22.398547634553729</v>
      </c>
      <c r="D100" s="3">
        <f t="shared" si="7"/>
        <v>21.157420977212364</v>
      </c>
      <c r="E100" s="3">
        <f t="shared" si="8"/>
        <v>20.236696092905525</v>
      </c>
      <c r="F100" s="3">
        <f t="shared" si="9"/>
        <v>19.594811704781172</v>
      </c>
      <c r="G100" s="3">
        <f t="shared" si="10"/>
        <v>19.3331512305747</v>
      </c>
    </row>
    <row r="101" spans="1:7" x14ac:dyDescent="0.25">
      <c r="A101">
        <v>97</v>
      </c>
      <c r="B101">
        <v>25</v>
      </c>
      <c r="C101" s="3">
        <f t="shared" si="6"/>
        <v>24.479709526910746</v>
      </c>
      <c r="D101" s="3">
        <f t="shared" si="7"/>
        <v>23.81525181697107</v>
      </c>
      <c r="E101" s="3">
        <f t="shared" si="8"/>
        <v>23.099540672157961</v>
      </c>
      <c r="F101" s="3">
        <f t="shared" si="9"/>
        <v>22.398594878682601</v>
      </c>
      <c r="G101" s="3">
        <f t="shared" si="10"/>
        <v>20.865873054628651</v>
      </c>
    </row>
    <row r="102" spans="1:7" x14ac:dyDescent="0.25">
      <c r="A102">
        <v>98</v>
      </c>
      <c r="B102">
        <v>23</v>
      </c>
      <c r="C102" s="3">
        <f t="shared" si="6"/>
        <v>23.295941905382151</v>
      </c>
      <c r="D102" s="3">
        <f t="shared" si="7"/>
        <v>23.399803887699935</v>
      </c>
      <c r="E102" s="3">
        <f t="shared" si="8"/>
        <v>23.33975124459154</v>
      </c>
      <c r="F102" s="3">
        <f t="shared" si="9"/>
        <v>23.151519971409751</v>
      </c>
      <c r="G102" s="3">
        <f t="shared" si="10"/>
        <v>22.008696513019203</v>
      </c>
    </row>
    <row r="103" spans="1:7" x14ac:dyDescent="0.25">
      <c r="A103">
        <v>99</v>
      </c>
      <c r="B103">
        <v>24</v>
      </c>
      <c r="C103" s="3">
        <f t="shared" si="6"/>
        <v>23.859188381076429</v>
      </c>
      <c r="D103" s="3">
        <f t="shared" si="7"/>
        <v>23.76731148240113</v>
      </c>
      <c r="E103" s="3">
        <f t="shared" si="8"/>
        <v>23.681799434839213</v>
      </c>
      <c r="F103" s="3">
        <f t="shared" si="9"/>
        <v>23.575743542153322</v>
      </c>
      <c r="G103" s="3">
        <f t="shared" si="10"/>
        <v>22.792220027586261</v>
      </c>
    </row>
    <row r="104" spans="1:7" x14ac:dyDescent="0.25">
      <c r="A104">
        <v>100</v>
      </c>
      <c r="B104">
        <v>25</v>
      </c>
      <c r="C104" s="3">
        <f t="shared" si="6"/>
        <v>24.771837676215284</v>
      </c>
      <c r="D104" s="3">
        <f t="shared" si="7"/>
        <v>24.570932437452452</v>
      </c>
      <c r="E104" s="3">
        <f t="shared" si="8"/>
        <v>24.393105836929806</v>
      </c>
      <c r="F104" s="3">
        <f t="shared" si="9"/>
        <v>24.229633377974508</v>
      </c>
      <c r="G104" s="3">
        <f t="shared" si="10"/>
        <v>23.510926702780385</v>
      </c>
    </row>
    <row r="105" spans="1:7" x14ac:dyDescent="0.25">
      <c r="A105">
        <v>101</v>
      </c>
      <c r="B105">
        <v>24</v>
      </c>
      <c r="C105" s="3">
        <f t="shared" si="6"/>
        <v>24.154367535243058</v>
      </c>
      <c r="D105" s="3">
        <f t="shared" si="7"/>
        <v>24.237680515684936</v>
      </c>
      <c r="E105" s="3">
        <f t="shared" si="8"/>
        <v>24.268765579933909</v>
      </c>
      <c r="F105" s="3">
        <f t="shared" si="9"/>
        <v>24.260939139542028</v>
      </c>
      <c r="G105" s="3">
        <f t="shared" si="10"/>
        <v>23.885932921161206</v>
      </c>
    </row>
    <row r="106" spans="1:7" x14ac:dyDescent="0.25">
      <c r="A106">
        <v>102</v>
      </c>
      <c r="B106">
        <v>23</v>
      </c>
      <c r="C106" s="3">
        <f t="shared" si="6"/>
        <v>23.23087350704861</v>
      </c>
      <c r="D106" s="3">
        <f t="shared" si="7"/>
        <v>23.432234908775875</v>
      </c>
      <c r="E106" s="3">
        <f t="shared" si="8"/>
        <v>23.599541043007481</v>
      </c>
      <c r="F106" s="3">
        <f t="shared" si="9"/>
        <v>23.731820662314391</v>
      </c>
      <c r="G106" s="3">
        <f t="shared" si="10"/>
        <v>23.808876791737799</v>
      </c>
    </row>
    <row r="107" spans="1:7" x14ac:dyDescent="0.25">
      <c r="A107">
        <v>103</v>
      </c>
      <c r="B107">
        <v>22</v>
      </c>
      <c r="C107" s="3">
        <f t="shared" si="6"/>
        <v>22.246174701409721</v>
      </c>
      <c r="D107" s="3">
        <f t="shared" si="7"/>
        <v>22.483386742882953</v>
      </c>
      <c r="E107" s="3">
        <f t="shared" si="8"/>
        <v>22.706617602907858</v>
      </c>
      <c r="F107" s="3">
        <f t="shared" si="9"/>
        <v>22.911658214789163</v>
      </c>
      <c r="G107" s="3">
        <f t="shared" si="10"/>
        <v>23.360267503263479</v>
      </c>
    </row>
    <row r="108" spans="1:7" x14ac:dyDescent="0.25">
      <c r="A108">
        <v>104</v>
      </c>
      <c r="B108">
        <v>21</v>
      </c>
      <c r="C108" s="3">
        <f t="shared" si="6"/>
        <v>21.249234940281944</v>
      </c>
      <c r="D108" s="3">
        <f t="shared" si="7"/>
        <v>21.496065300802147</v>
      </c>
      <c r="E108" s="3">
        <f t="shared" si="8"/>
        <v>21.738175761223289</v>
      </c>
      <c r="F108" s="3">
        <f t="shared" si="9"/>
        <v>21.972872251936465</v>
      </c>
      <c r="G108" s="3">
        <f t="shared" si="10"/>
        <v>22.666569877599972</v>
      </c>
    </row>
    <row r="109" spans="1:7" x14ac:dyDescent="0.25">
      <c r="A109">
        <v>105</v>
      </c>
      <c r="B109">
        <v>20</v>
      </c>
      <c r="C109" s="3">
        <f t="shared" si="6"/>
        <v>20.24984698805639</v>
      </c>
      <c r="D109" s="3">
        <f t="shared" si="7"/>
        <v>20.499090650605542</v>
      </c>
      <c r="E109" s="3">
        <f t="shared" si="8"/>
        <v>20.74690767272909</v>
      </c>
      <c r="F109" s="3">
        <f t="shared" si="9"/>
        <v>20.992100588570565</v>
      </c>
      <c r="G109" s="3">
        <f t="shared" si="10"/>
        <v>21.829335233085267</v>
      </c>
    </row>
    <row r="110" spans="1:7" x14ac:dyDescent="0.25">
      <c r="A110">
        <v>106</v>
      </c>
      <c r="B110">
        <v>15</v>
      </c>
      <c r="C110" s="3">
        <f t="shared" si="6"/>
        <v>16.049969397611278</v>
      </c>
      <c r="D110" s="3">
        <f t="shared" si="7"/>
        <v>16.939793648210131</v>
      </c>
      <c r="E110" s="3">
        <f t="shared" si="8"/>
        <v>17.701216453113922</v>
      </c>
      <c r="F110" s="3">
        <f t="shared" si="9"/>
        <v>18.35939328020525</v>
      </c>
      <c r="G110" s="3">
        <f t="shared" si="10"/>
        <v>20.094364256645257</v>
      </c>
    </row>
    <row r="111" spans="1:7" x14ac:dyDescent="0.25">
      <c r="A111">
        <v>107</v>
      </c>
      <c r="B111">
        <v>10</v>
      </c>
      <c r="C111" s="3">
        <f t="shared" si="6"/>
        <v>11.209993879522255</v>
      </c>
      <c r="D111" s="3">
        <f t="shared" si="7"/>
        <v>12.355953833259829</v>
      </c>
      <c r="E111" s="3">
        <f t="shared" si="8"/>
        <v>13.425006357230647</v>
      </c>
      <c r="F111" s="3">
        <f t="shared" si="9"/>
        <v>14.411883741825568</v>
      </c>
      <c r="G111" s="3">
        <f t="shared" si="10"/>
        <v>17.253123999235413</v>
      </c>
    </row>
    <row r="112" spans="1:7" x14ac:dyDescent="0.25">
      <c r="A112">
        <v>108</v>
      </c>
      <c r="B112">
        <v>5</v>
      </c>
      <c r="C112" s="3">
        <f t="shared" si="6"/>
        <v>6.2419987759044506</v>
      </c>
      <c r="D112" s="3">
        <f t="shared" si="7"/>
        <v>7.4647897873755262</v>
      </c>
      <c r="E112" s="3">
        <f t="shared" si="8"/>
        <v>8.6568331013465496</v>
      </c>
      <c r="F112" s="3">
        <f t="shared" si="9"/>
        <v>9.8078432294423532</v>
      </c>
      <c r="G112" s="3">
        <f t="shared" si="10"/>
        <v>13.530483614338884</v>
      </c>
    </row>
    <row r="113" spans="1:7" x14ac:dyDescent="0.25">
      <c r="A113">
        <v>109</v>
      </c>
      <c r="B113">
        <v>0</v>
      </c>
      <c r="C113" s="3">
        <f t="shared" si="6"/>
        <v>1.2483997551808894</v>
      </c>
      <c r="D113" s="3">
        <f t="shared" si="7"/>
        <v>2.4916777616198162</v>
      </c>
      <c r="E113" s="3">
        <f t="shared" si="8"/>
        <v>3.7247088295651629</v>
      </c>
      <c r="F113" s="3">
        <f t="shared" si="9"/>
        <v>4.941335709540601</v>
      </c>
      <c r="G113" s="3">
        <f t="shared" si="10"/>
        <v>9.2359096619397434</v>
      </c>
    </row>
    <row r="114" spans="1:7" x14ac:dyDescent="0.25">
      <c r="A114">
        <v>110</v>
      </c>
      <c r="B114">
        <v>0</v>
      </c>
      <c r="C114" s="3">
        <f t="shared" si="6"/>
        <v>0.24967995103617779</v>
      </c>
      <c r="D114" s="3">
        <f t="shared" si="7"/>
        <v>0.6980795131529054</v>
      </c>
      <c r="E114" s="3">
        <f t="shared" si="8"/>
        <v>1.3034053764353568</v>
      </c>
      <c r="F114" s="3">
        <f t="shared" si="9"/>
        <v>2.0309914430564056</v>
      </c>
      <c r="G114" s="3">
        <f t="shared" si="10"/>
        <v>5.6334505524980747</v>
      </c>
    </row>
    <row r="115" spans="1:7" x14ac:dyDescent="0.25">
      <c r="A115">
        <v>111</v>
      </c>
      <c r="B115">
        <v>0</v>
      </c>
      <c r="C115" s="3">
        <f t="shared" si="6"/>
        <v>4.9935990207235548E-2</v>
      </c>
      <c r="D115" s="3">
        <f t="shared" si="7"/>
        <v>0.1795646947963695</v>
      </c>
      <c r="E115" s="3">
        <f t="shared" si="8"/>
        <v>0.40433283112416685</v>
      </c>
      <c r="F115" s="3">
        <f t="shared" si="9"/>
        <v>0.72966455351061454</v>
      </c>
      <c r="G115" s="3">
        <f t="shared" si="10"/>
        <v>3.1815575530043447</v>
      </c>
    </row>
    <row r="116" spans="1:7" x14ac:dyDescent="0.25">
      <c r="A116">
        <v>112</v>
      </c>
      <c r="B116">
        <v>0</v>
      </c>
      <c r="C116" s="3">
        <f t="shared" si="6"/>
        <v>9.9871980414471054E-3</v>
      </c>
      <c r="D116" s="3">
        <f t="shared" si="7"/>
        <v>4.3902697392431578E-2</v>
      </c>
      <c r="E116" s="3">
        <f t="shared" si="8"/>
        <v>0.11598872413877864</v>
      </c>
      <c r="F116" s="3">
        <f t="shared" si="9"/>
        <v>0.23872389001314587</v>
      </c>
      <c r="G116" s="3">
        <f t="shared" si="10"/>
        <v>1.7101407215087452</v>
      </c>
    </row>
    <row r="117" spans="1:7" x14ac:dyDescent="0.25">
      <c r="A117">
        <v>113</v>
      </c>
      <c r="B117">
        <v>0</v>
      </c>
      <c r="C117" s="3">
        <f t="shared" si="6"/>
        <v>1.9974396082894207E-3</v>
      </c>
      <c r="D117" s="3">
        <f t="shared" si="7"/>
        <v>1.0378491165117854E-2</v>
      </c>
      <c r="E117" s="3">
        <f t="shared" si="8"/>
        <v>3.1500537759850011E-2</v>
      </c>
      <c r="F117" s="3">
        <f t="shared" si="9"/>
        <v>7.2945208210509177E-2</v>
      </c>
      <c r="G117" s="3">
        <f t="shared" si="10"/>
        <v>0.89154296485962714</v>
      </c>
    </row>
    <row r="118" spans="1:7" x14ac:dyDescent="0.25">
      <c r="A118">
        <v>114</v>
      </c>
      <c r="B118">
        <v>0</v>
      </c>
      <c r="C118" s="3">
        <f t="shared" si="6"/>
        <v>3.9948792165788415E-4</v>
      </c>
      <c r="D118" s="3">
        <f t="shared" si="7"/>
        <v>2.3952885703498773E-3</v>
      </c>
      <c r="E118" s="3">
        <f t="shared" si="8"/>
        <v>8.2163384082499027E-3</v>
      </c>
      <c r="F118" s="3">
        <f t="shared" si="9"/>
        <v>2.1162112368701747E-2</v>
      </c>
      <c r="G118" s="3">
        <f t="shared" si="10"/>
        <v>0.45635253861416447</v>
      </c>
    </row>
    <row r="119" spans="1:7" x14ac:dyDescent="0.25">
      <c r="A119">
        <v>115</v>
      </c>
      <c r="B119">
        <v>0</v>
      </c>
      <c r="C119" s="3">
        <f t="shared" si="6"/>
        <v>7.9897584331576829E-5</v>
      </c>
      <c r="D119" s="3">
        <f t="shared" si="7"/>
        <v>5.4297578153523693E-4</v>
      </c>
      <c r="E119" s="3">
        <f t="shared" si="8"/>
        <v>2.0776483068781701E-3</v>
      </c>
      <c r="F119" s="3">
        <f t="shared" si="9"/>
        <v>5.8945411192428843E-3</v>
      </c>
      <c r="G119" s="3">
        <f t="shared" si="10"/>
        <v>0.23112353986670367</v>
      </c>
    </row>
    <row r="120" spans="1:7" x14ac:dyDescent="0.25">
      <c r="A120">
        <v>116</v>
      </c>
      <c r="B120">
        <v>0</v>
      </c>
      <c r="C120" s="3">
        <f t="shared" si="6"/>
        <v>1.5979516866315363E-5</v>
      </c>
      <c r="D120" s="3">
        <f t="shared" si="7"/>
        <v>1.2137876980009964E-4</v>
      </c>
      <c r="E120" s="3">
        <f t="shared" si="8"/>
        <v>5.1263267721571369E-4</v>
      </c>
      <c r="F120" s="3">
        <f t="shared" si="9"/>
        <v>1.5890143656211476E-3</v>
      </c>
      <c r="G120" s="3">
        <f t="shared" si="10"/>
        <v>0.11635627711616241</v>
      </c>
    </row>
    <row r="121" spans="1:7" x14ac:dyDescent="0.25">
      <c r="A121">
        <v>117</v>
      </c>
      <c r="B121">
        <v>0</v>
      </c>
      <c r="C121" s="3">
        <f t="shared" si="6"/>
        <v>3.1959033732630719E-6</v>
      </c>
      <c r="D121" s="3">
        <f t="shared" si="7"/>
        <v>2.6832476658630389E-5</v>
      </c>
      <c r="E121" s="3">
        <f t="shared" si="8"/>
        <v>1.2399251677004702E-4</v>
      </c>
      <c r="F121" s="3">
        <f t="shared" si="9"/>
        <v>4.1699688654026697E-4</v>
      </c>
      <c r="G121" s="3">
        <f t="shared" si="10"/>
        <v>5.8386637001351334E-2</v>
      </c>
    </row>
    <row r="122" spans="1:7" x14ac:dyDescent="0.25">
      <c r="A122">
        <v>118</v>
      </c>
      <c r="B122">
        <v>0</v>
      </c>
      <c r="C122" s="3">
        <f t="shared" si="6"/>
        <v>6.3918067465261405E-7</v>
      </c>
      <c r="D122" s="3">
        <f t="shared" si="7"/>
        <v>5.877839871448167E-6</v>
      </c>
      <c r="E122" s="3">
        <f t="shared" si="8"/>
        <v>2.9500775251167934E-5</v>
      </c>
      <c r="F122" s="3">
        <f t="shared" si="9"/>
        <v>1.0699999750898772E-4</v>
      </c>
      <c r="G122" s="3">
        <f t="shared" si="10"/>
        <v>2.9246818499430161E-2</v>
      </c>
    </row>
    <row r="123" spans="1:7" x14ac:dyDescent="0.25">
      <c r="A123">
        <v>119</v>
      </c>
      <c r="B123">
        <v>0</v>
      </c>
      <c r="C123" s="3">
        <f t="shared" si="6"/>
        <v>1.2783613493052283E-7</v>
      </c>
      <c r="D123" s="3">
        <f t="shared" si="7"/>
        <v>1.2778368822340518E-6</v>
      </c>
      <c r="E123" s="3">
        <f t="shared" si="8"/>
        <v>6.9224245560208282E-6</v>
      </c>
      <c r="F123" s="3">
        <f t="shared" si="9"/>
        <v>2.6937939146614198E-5</v>
      </c>
      <c r="G123" s="3">
        <f t="shared" si="10"/>
        <v>1.4636878219288389E-2</v>
      </c>
    </row>
    <row r="124" spans="1:7" x14ac:dyDescent="0.25">
      <c r="A124">
        <v>120</v>
      </c>
      <c r="B124">
        <v>0</v>
      </c>
      <c r="C124" s="3">
        <f t="shared" si="6"/>
        <v>2.5567226986104566E-8</v>
      </c>
      <c r="D124" s="3">
        <f t="shared" si="7"/>
        <v>2.7602115803569383E-7</v>
      </c>
      <c r="E124" s="3">
        <f t="shared" si="8"/>
        <v>1.6053018376327204E-6</v>
      </c>
      <c r="F124" s="3">
        <f t="shared" si="9"/>
        <v>6.6718292994290153E-6</v>
      </c>
      <c r="G124" s="3">
        <f t="shared" si="10"/>
        <v>7.3217750242939089E-3</v>
      </c>
    </row>
    <row r="125" spans="1:7" x14ac:dyDescent="0.25">
      <c r="A125">
        <v>121</v>
      </c>
      <c r="B125">
        <v>0</v>
      </c>
      <c r="C125" s="3">
        <f t="shared" si="6"/>
        <v>5.1134453972209119E-9</v>
      </c>
      <c r="D125" s="3">
        <f t="shared" si="7"/>
        <v>5.9294987924915465E-8</v>
      </c>
      <c r="E125" s="3">
        <f t="shared" si="8"/>
        <v>3.6849635786647634E-7</v>
      </c>
      <c r="F125" s="3">
        <f t="shared" si="9"/>
        <v>1.6291629461789836E-6</v>
      </c>
      <c r="G125" s="3">
        <f t="shared" si="10"/>
        <v>3.6617020936200438E-3</v>
      </c>
    </row>
    <row r="126" spans="1:7" x14ac:dyDescent="0.25">
      <c r="A126">
        <v>122</v>
      </c>
      <c r="B126">
        <v>0</v>
      </c>
      <c r="C126" s="3">
        <f t="shared" si="6"/>
        <v>1.0226890794441826E-9</v>
      </c>
      <c r="D126" s="3">
        <f t="shared" si="7"/>
        <v>1.2677148848538438E-8</v>
      </c>
      <c r="E126" s="3">
        <f t="shared" si="8"/>
        <v>8.384099065212604E-8</v>
      </c>
      <c r="F126" s="3">
        <f t="shared" si="9"/>
        <v>3.9290538175749735E-7</v>
      </c>
      <c r="G126" s="3">
        <f t="shared" si="10"/>
        <v>1.8310474995009006E-3</v>
      </c>
    </row>
    <row r="127" spans="1:7" x14ac:dyDescent="0.25">
      <c r="A127">
        <v>123</v>
      </c>
      <c r="B127">
        <v>0</v>
      </c>
      <c r="C127" s="3">
        <f t="shared" si="6"/>
        <v>2.0453781588883647E-10</v>
      </c>
      <c r="D127" s="3">
        <f t="shared" si="7"/>
        <v>2.699060022418756E-9</v>
      </c>
      <c r="E127" s="3">
        <f t="shared" si="8"/>
        <v>1.8927446148360214E-8</v>
      </c>
      <c r="F127" s="3">
        <f t="shared" si="9"/>
        <v>9.372303327018764E-8</v>
      </c>
      <c r="G127" s="3">
        <f t="shared" si="10"/>
        <v>9.1557061126708544E-4</v>
      </c>
    </row>
    <row r="128" spans="1:7" x14ac:dyDescent="0.25">
      <c r="A128">
        <v>124</v>
      </c>
      <c r="B128">
        <v>0</v>
      </c>
      <c r="C128" s="3">
        <f t="shared" si="6"/>
        <v>4.0907563177767278E-11</v>
      </c>
      <c r="D128" s="3">
        <f t="shared" si="7"/>
        <v>5.7253805502596509E-10</v>
      </c>
      <c r="E128" s="3">
        <f t="shared" si="8"/>
        <v>4.2435196736928149E-9</v>
      </c>
      <c r="F128" s="3">
        <f t="shared" si="9"/>
        <v>2.2139422392991768E-8</v>
      </c>
      <c r="G128" s="3">
        <f t="shared" si="10"/>
        <v>4.5779637534473924E-4</v>
      </c>
    </row>
    <row r="129" spans="1:7" x14ac:dyDescent="0.25">
      <c r="A129">
        <v>125</v>
      </c>
      <c r="B129">
        <v>0</v>
      </c>
      <c r="C129" s="3">
        <f t="shared" si="6"/>
        <v>8.1815126355534557E-12</v>
      </c>
      <c r="D129" s="3">
        <f t="shared" si="7"/>
        <v>1.2105282111363575E-10</v>
      </c>
      <c r="E129" s="3">
        <f t="shared" si="8"/>
        <v>9.4554619162947146E-10</v>
      </c>
      <c r="F129" s="3">
        <f t="shared" si="9"/>
        <v>5.1843214319019328E-9</v>
      </c>
      <c r="G129" s="3">
        <f t="shared" si="10"/>
        <v>2.2890077983308557E-4</v>
      </c>
    </row>
    <row r="130" spans="1:7" x14ac:dyDescent="0.25">
      <c r="A130">
        <v>126</v>
      </c>
      <c r="B130">
        <v>0</v>
      </c>
      <c r="C130" s="3">
        <f t="shared" si="6"/>
        <v>1.6363025271106911E-12</v>
      </c>
      <c r="D130" s="3">
        <f t="shared" si="7"/>
        <v>2.55196062444157E-11</v>
      </c>
      <c r="E130" s="3">
        <f t="shared" si="8"/>
        <v>2.0952492332142682E-10</v>
      </c>
      <c r="F130" s="3">
        <f t="shared" si="9"/>
        <v>1.204484225037528E-9</v>
      </c>
      <c r="G130" s="3">
        <f t="shared" si="10"/>
        <v>1.144509921586553E-4</v>
      </c>
    </row>
    <row r="131" spans="1:7" x14ac:dyDescent="0.25">
      <c r="A131">
        <v>127</v>
      </c>
      <c r="B131">
        <v>0</v>
      </c>
      <c r="C131" s="3">
        <f t="shared" si="6"/>
        <v>3.2726050542213806E-13</v>
      </c>
      <c r="D131" s="3">
        <f t="shared" si="7"/>
        <v>5.3657296532208493E-12</v>
      </c>
      <c r="E131" s="3">
        <f t="shared" si="8"/>
        <v>4.6197568386862031E-11</v>
      </c>
      <c r="F131" s="3">
        <f t="shared" si="9"/>
        <v>2.7785489971699519E-10</v>
      </c>
      <c r="G131" s="3">
        <f t="shared" si="10"/>
        <v>5.7225635006777509E-5</v>
      </c>
    </row>
    <row r="132" spans="1:7" x14ac:dyDescent="0.25">
      <c r="A132">
        <v>128</v>
      </c>
      <c r="B132">
        <v>0</v>
      </c>
      <c r="C132" s="3">
        <f t="shared" si="6"/>
        <v>6.5452101084427613E-14</v>
      </c>
      <c r="D132" s="3">
        <f t="shared" si="7"/>
        <v>1.1255076115117118E-12</v>
      </c>
      <c r="E132" s="3">
        <f t="shared" si="8"/>
        <v>1.013991976658177E-11</v>
      </c>
      <c r="F132" s="3">
        <f t="shared" si="9"/>
        <v>6.3682915756664437E-11</v>
      </c>
      <c r="G132" s="3">
        <f t="shared" si="10"/>
        <v>2.8612849344846634E-5</v>
      </c>
    </row>
    <row r="133" spans="1:7" x14ac:dyDescent="0.25">
      <c r="A133">
        <v>129</v>
      </c>
      <c r="B133">
        <v>0</v>
      </c>
      <c r="C133" s="3">
        <f t="shared" si="6"/>
        <v>1.3090420216885521E-14</v>
      </c>
      <c r="D133" s="3">
        <f t="shared" si="7"/>
        <v>2.3557385847585082E-13</v>
      </c>
      <c r="E133" s="3">
        <f t="shared" si="8"/>
        <v>2.216443040097034E-12</v>
      </c>
      <c r="F133" s="3">
        <f t="shared" si="9"/>
        <v>1.4509737583410519E-11</v>
      </c>
      <c r="G133" s="3">
        <f t="shared" si="10"/>
        <v>1.4306431927292108E-5</v>
      </c>
    </row>
    <row r="134" spans="1:7" x14ac:dyDescent="0.25">
      <c r="A134">
        <v>130</v>
      </c>
      <c r="B134">
        <v>0</v>
      </c>
      <c r="C134" s="3">
        <f t="shared" ref="C134:C197" si="11">C133+(B134-C133)*$C$2</f>
        <v>2.6180840433771043E-15</v>
      </c>
      <c r="D134" s="3">
        <f t="shared" ref="D134:D197" si="12">D133+(C134-D133)*$D$2</f>
        <v>4.9209238929871847E-14</v>
      </c>
      <c r="E134" s="3">
        <f t="shared" ref="E134:E197" si="13">E133+(D134-E133)*$E$2</f>
        <v>4.8265599916330398E-13</v>
      </c>
      <c r="F134" s="3">
        <f t="shared" ref="F134:F197" si="14">F133+(E134-F133)*$F$2</f>
        <v>3.2880723160127459E-12</v>
      </c>
      <c r="G134" s="3">
        <f t="shared" ref="G134:G197" si="15">G133+(F134-G133)*$G$2</f>
        <v>7.1532176076822118E-6</v>
      </c>
    </row>
    <row r="135" spans="1:7" x14ac:dyDescent="0.25">
      <c r="A135">
        <v>131</v>
      </c>
      <c r="B135">
        <v>0</v>
      </c>
      <c r="C135" s="3">
        <f t="shared" si="11"/>
        <v>5.2361680867542069E-16</v>
      </c>
      <c r="D135" s="3">
        <f t="shared" si="12"/>
        <v>1.0260741232914702E-14</v>
      </c>
      <c r="E135" s="3">
        <f t="shared" si="13"/>
        <v>1.0473979281899252E-13</v>
      </c>
      <c r="F135" s="3">
        <f t="shared" si="14"/>
        <v>7.4140629745774284E-13</v>
      </c>
      <c r="G135" s="3">
        <f t="shared" si="15"/>
        <v>3.5766091745442545E-6</v>
      </c>
    </row>
    <row r="136" spans="1:7" x14ac:dyDescent="0.25">
      <c r="A136">
        <v>132</v>
      </c>
      <c r="B136">
        <v>0</v>
      </c>
      <c r="C136" s="3">
        <f t="shared" si="11"/>
        <v>1.0472336173508412E-16</v>
      </c>
      <c r="D136" s="3">
        <f t="shared" si="12"/>
        <v>2.1359269359710071E-15</v>
      </c>
      <c r="E136" s="3">
        <f t="shared" si="13"/>
        <v>2.2656700112575313E-14</v>
      </c>
      <c r="F136" s="3">
        <f t="shared" si="14"/>
        <v>1.664066195816087E-13</v>
      </c>
      <c r="G136" s="3">
        <f t="shared" si="15"/>
        <v>1.7883046704754369E-6</v>
      </c>
    </row>
    <row r="137" spans="1:7" x14ac:dyDescent="0.25">
      <c r="A137">
        <v>133</v>
      </c>
      <c r="B137">
        <v>0</v>
      </c>
      <c r="C137" s="3">
        <f t="shared" si="11"/>
        <v>2.0944672347016819E-17</v>
      </c>
      <c r="D137" s="3">
        <f t="shared" si="12"/>
        <v>4.4394112507181481E-16</v>
      </c>
      <c r="E137" s="3">
        <f t="shared" si="13"/>
        <v>4.8864929225725122E-15</v>
      </c>
      <c r="F137" s="3">
        <f t="shared" si="14"/>
        <v>3.7190518254379759E-14</v>
      </c>
      <c r="G137" s="3">
        <f t="shared" si="15"/>
        <v>8.9415235383297761E-7</v>
      </c>
    </row>
    <row r="138" spans="1:7" x14ac:dyDescent="0.25">
      <c r="A138">
        <v>134</v>
      </c>
      <c r="B138">
        <v>0</v>
      </c>
      <c r="C138" s="3">
        <f t="shared" si="11"/>
        <v>4.1889344694033613E-18</v>
      </c>
      <c r="D138" s="3">
        <f t="shared" si="12"/>
        <v>9.2139372589885641E-17</v>
      </c>
      <c r="E138" s="3">
        <f t="shared" si="13"/>
        <v>1.0510100825864111E-15</v>
      </c>
      <c r="F138" s="3">
        <f t="shared" si="14"/>
        <v>8.2789117169450801E-15</v>
      </c>
      <c r="G138" s="3">
        <f t="shared" si="15"/>
        <v>4.4707618105594464E-7</v>
      </c>
    </row>
    <row r="139" spans="1:7" x14ac:dyDescent="0.25">
      <c r="A139">
        <v>135</v>
      </c>
      <c r="B139">
        <v>0</v>
      </c>
      <c r="C139" s="3">
        <f t="shared" si="11"/>
        <v>8.3778689388067196E-19</v>
      </c>
      <c r="D139" s="3">
        <f t="shared" si="12"/>
        <v>1.9098104033081652E-17</v>
      </c>
      <c r="E139" s="3">
        <f t="shared" si="13"/>
        <v>2.2548049974374739E-16</v>
      </c>
      <c r="F139" s="3">
        <f t="shared" si="14"/>
        <v>1.8361667431840136E-15</v>
      </c>
      <c r="G139" s="3">
        <f t="shared" si="15"/>
        <v>2.2353809144605569E-7</v>
      </c>
    </row>
    <row r="140" spans="1:7" x14ac:dyDescent="0.25">
      <c r="A140">
        <v>136</v>
      </c>
      <c r="B140">
        <v>0</v>
      </c>
      <c r="C140" s="3">
        <f t="shared" si="11"/>
        <v>1.6755737877613433E-19</v>
      </c>
      <c r="D140" s="3">
        <f t="shared" si="12"/>
        <v>3.9536667096372366E-18</v>
      </c>
      <c r="E140" s="3">
        <f t="shared" si="13"/>
        <v>4.8259033316459249E-17</v>
      </c>
      <c r="F140" s="3">
        <f t="shared" si="14"/>
        <v>4.0584057528996988E-16</v>
      </c>
      <c r="G140" s="3">
        <f t="shared" si="15"/>
        <v>1.1176904592594813E-7</v>
      </c>
    </row>
    <row r="141" spans="1:7" x14ac:dyDescent="0.25">
      <c r="A141">
        <v>137</v>
      </c>
      <c r="B141">
        <v>0</v>
      </c>
      <c r="C141" s="3">
        <f t="shared" si="11"/>
        <v>3.3511475755226867E-20</v>
      </c>
      <c r="D141" s="3">
        <f t="shared" si="12"/>
        <v>8.1754252253162904E-19</v>
      </c>
      <c r="E141" s="3">
        <f t="shared" si="13"/>
        <v>1.0305840681317148E-17</v>
      </c>
      <c r="F141" s="3">
        <f t="shared" si="14"/>
        <v>8.9412787603047666E-17</v>
      </c>
      <c r="G141" s="3">
        <f t="shared" si="15"/>
        <v>5.5884523007680455E-8</v>
      </c>
    </row>
    <row r="142" spans="1:7" x14ac:dyDescent="0.25">
      <c r="A142">
        <v>138</v>
      </c>
      <c r="B142">
        <v>0</v>
      </c>
      <c r="C142" s="3">
        <f t="shared" si="11"/>
        <v>6.7022951510453721E-21</v>
      </c>
      <c r="D142" s="3">
        <f t="shared" si="12"/>
        <v>1.6887034062716209E-19</v>
      </c>
      <c r="E142" s="3">
        <f t="shared" si="13"/>
        <v>2.1962644087651587E-18</v>
      </c>
      <c r="F142" s="3">
        <f t="shared" si="14"/>
        <v>1.9639569047621653E-17</v>
      </c>
      <c r="G142" s="3">
        <f t="shared" si="15"/>
        <v>2.7942261513660013E-8</v>
      </c>
    </row>
    <row r="143" spans="1:7" x14ac:dyDescent="0.25">
      <c r="A143">
        <v>139</v>
      </c>
      <c r="B143">
        <v>0</v>
      </c>
      <c r="C143" s="3">
        <f t="shared" si="11"/>
        <v>1.3404590302090744E-21</v>
      </c>
      <c r="D143" s="3">
        <f t="shared" si="12"/>
        <v>3.4846435349599678E-20</v>
      </c>
      <c r="E143" s="3">
        <f t="shared" si="13"/>
        <v>4.6713003003271158E-19</v>
      </c>
      <c r="F143" s="3">
        <f t="shared" si="14"/>
        <v>4.3016178335504992E-18</v>
      </c>
      <c r="G143" s="3">
        <f t="shared" si="15"/>
        <v>1.3971130758980815E-8</v>
      </c>
    </row>
    <row r="144" spans="1:7" x14ac:dyDescent="0.25">
      <c r="A144">
        <v>140</v>
      </c>
      <c r="B144">
        <v>0</v>
      </c>
      <c r="C144" s="3">
        <f t="shared" si="11"/>
        <v>2.6809180604181489E-22</v>
      </c>
      <c r="D144" s="3">
        <f t="shared" si="12"/>
        <v>7.1837605147533839E-21</v>
      </c>
      <c r="E144" s="3">
        <f t="shared" si="13"/>
        <v>9.9173014418345017E-20</v>
      </c>
      <c r="F144" s="3">
        <f t="shared" si="14"/>
        <v>9.3966197824477524E-19</v>
      </c>
      <c r="G144" s="3">
        <f t="shared" si="15"/>
        <v>6.9855653799602387E-9</v>
      </c>
    </row>
    <row r="145" spans="1:7" x14ac:dyDescent="0.25">
      <c r="A145">
        <v>141</v>
      </c>
      <c r="B145">
        <v>0</v>
      </c>
      <c r="C145" s="3">
        <f t="shared" si="11"/>
        <v>5.3618361208362977E-23</v>
      </c>
      <c r="D145" s="3">
        <f t="shared" si="12"/>
        <v>1.4796467919173669E-21</v>
      </c>
      <c r="E145" s="3">
        <f t="shared" si="13"/>
        <v>2.1018320317202891E-20</v>
      </c>
      <c r="F145" s="3">
        <f t="shared" si="14"/>
        <v>2.0474705190271723E-19</v>
      </c>
      <c r="G145" s="3">
        <f t="shared" si="15"/>
        <v>3.4927826900824929E-9</v>
      </c>
    </row>
    <row r="146" spans="1:7" x14ac:dyDescent="0.25">
      <c r="A146">
        <v>142</v>
      </c>
      <c r="B146">
        <v>0</v>
      </c>
      <c r="C146" s="3">
        <f t="shared" si="11"/>
        <v>1.0723672241672593E-23</v>
      </c>
      <c r="D146" s="3">
        <f t="shared" si="12"/>
        <v>3.0450829617681134E-22</v>
      </c>
      <c r="E146" s="3">
        <f t="shared" si="13"/>
        <v>4.4472707003820264E-21</v>
      </c>
      <c r="F146" s="3">
        <f t="shared" si="14"/>
        <v>4.4507226940849066E-20</v>
      </c>
      <c r="G146" s="3">
        <f t="shared" si="15"/>
        <v>1.7463913450635001E-9</v>
      </c>
    </row>
    <row r="147" spans="1:7" x14ac:dyDescent="0.25">
      <c r="A147">
        <v>143</v>
      </c>
      <c r="B147">
        <v>0</v>
      </c>
      <c r="C147" s="3">
        <f t="shared" si="11"/>
        <v>2.144734448334518E-24</v>
      </c>
      <c r="D147" s="3">
        <f t="shared" si="12"/>
        <v>6.2617446794029876E-23</v>
      </c>
      <c r="E147" s="3">
        <f t="shared" si="13"/>
        <v>9.3954809751162876E-22</v>
      </c>
      <c r="F147" s="3">
        <f t="shared" si="14"/>
        <v>9.6530838661791119E-21</v>
      </c>
      <c r="G147" s="3">
        <f t="shared" si="15"/>
        <v>8.7319567253657653E-10</v>
      </c>
    </row>
    <row r="148" spans="1:7" x14ac:dyDescent="0.25">
      <c r="A148">
        <v>144</v>
      </c>
      <c r="B148">
        <v>0</v>
      </c>
      <c r="C148" s="3">
        <f t="shared" si="11"/>
        <v>4.2894688966690368E-25</v>
      </c>
      <c r="D148" s="3">
        <f t="shared" si="12"/>
        <v>1.2866646870539492E-23</v>
      </c>
      <c r="E148" s="3">
        <f t="shared" si="13"/>
        <v>1.9820293699875731E-22</v>
      </c>
      <c r="F148" s="3">
        <f t="shared" si="14"/>
        <v>2.0891791228348273E-21</v>
      </c>
      <c r="G148" s="3">
        <f t="shared" si="15"/>
        <v>4.3659783626933284E-10</v>
      </c>
    </row>
    <row r="149" spans="1:7" x14ac:dyDescent="0.25">
      <c r="A149">
        <v>145</v>
      </c>
      <c r="B149">
        <v>0</v>
      </c>
      <c r="C149" s="3">
        <f t="shared" si="11"/>
        <v>8.5789377933380717E-26</v>
      </c>
      <c r="D149" s="3">
        <f t="shared" si="12"/>
        <v>2.6419608764546019E-24</v>
      </c>
      <c r="E149" s="3">
        <f t="shared" si="13"/>
        <v>4.1754156100915131E-23</v>
      </c>
      <c r="F149" s="3">
        <f t="shared" si="14"/>
        <v>4.5123914944769744E-22</v>
      </c>
      <c r="G149" s="3">
        <f t="shared" si="15"/>
        <v>2.1829891813489203E-10</v>
      </c>
    </row>
    <row r="150" spans="1:7" x14ac:dyDescent="0.25">
      <c r="A150">
        <v>146</v>
      </c>
      <c r="B150">
        <v>0</v>
      </c>
      <c r="C150" s="3">
        <f t="shared" si="11"/>
        <v>1.7157875586676134E-26</v>
      </c>
      <c r="D150" s="3">
        <f t="shared" si="12"/>
        <v>5.4211847576026095E-25</v>
      </c>
      <c r="E150" s="3">
        <f t="shared" si="13"/>
        <v>8.7845260007912315E-24</v>
      </c>
      <c r="F150" s="3">
        <f t="shared" si="14"/>
        <v>9.7275450690172478E-23</v>
      </c>
      <c r="G150" s="3">
        <f t="shared" si="15"/>
        <v>1.0914945906749465E-10</v>
      </c>
    </row>
    <row r="151" spans="1:7" x14ac:dyDescent="0.25">
      <c r="A151">
        <v>147</v>
      </c>
      <c r="B151">
        <v>50</v>
      </c>
      <c r="C151" s="3">
        <f t="shared" si="11"/>
        <v>40</v>
      </c>
      <c r="D151" s="3">
        <f t="shared" si="12"/>
        <v>32</v>
      </c>
      <c r="E151" s="3">
        <f t="shared" si="13"/>
        <v>25.6</v>
      </c>
      <c r="F151" s="3">
        <f t="shared" si="14"/>
        <v>20.480000000000004</v>
      </c>
      <c r="G151" s="3">
        <f t="shared" si="15"/>
        <v>10.240000000054577</v>
      </c>
    </row>
    <row r="152" spans="1:7" x14ac:dyDescent="0.25">
      <c r="A152">
        <v>148</v>
      </c>
      <c r="B152">
        <v>50</v>
      </c>
      <c r="C152" s="3">
        <f t="shared" si="11"/>
        <v>48</v>
      </c>
      <c r="D152" s="3">
        <f t="shared" si="12"/>
        <v>44.8</v>
      </c>
      <c r="E152" s="3">
        <f t="shared" si="13"/>
        <v>40.96</v>
      </c>
      <c r="F152" s="3">
        <f t="shared" si="14"/>
        <v>36.864000000000004</v>
      </c>
      <c r="G152" s="3">
        <f t="shared" si="15"/>
        <v>23.552000000027292</v>
      </c>
    </row>
    <row r="153" spans="1:7" x14ac:dyDescent="0.25">
      <c r="A153">
        <v>149</v>
      </c>
      <c r="B153">
        <v>50</v>
      </c>
      <c r="C153" s="3">
        <f t="shared" si="11"/>
        <v>49.6</v>
      </c>
      <c r="D153" s="3">
        <f t="shared" si="12"/>
        <v>48.64</v>
      </c>
      <c r="E153" s="3">
        <f t="shared" si="13"/>
        <v>47.103999999999999</v>
      </c>
      <c r="F153" s="3">
        <f t="shared" si="14"/>
        <v>45.055999999999997</v>
      </c>
      <c r="G153" s="3">
        <f t="shared" si="15"/>
        <v>34.304000000013644</v>
      </c>
    </row>
    <row r="154" spans="1:7" x14ac:dyDescent="0.25">
      <c r="A154">
        <v>150</v>
      </c>
      <c r="B154">
        <v>50</v>
      </c>
      <c r="C154" s="3">
        <f t="shared" si="11"/>
        <v>49.92</v>
      </c>
      <c r="D154" s="3">
        <f t="shared" si="12"/>
        <v>49.664000000000001</v>
      </c>
      <c r="E154" s="3">
        <f t="shared" si="13"/>
        <v>49.152000000000001</v>
      </c>
      <c r="F154" s="3">
        <f t="shared" si="14"/>
        <v>48.332799999999999</v>
      </c>
      <c r="G154" s="3">
        <f t="shared" si="15"/>
        <v>41.318400000006818</v>
      </c>
    </row>
    <row r="155" spans="1:7" x14ac:dyDescent="0.25">
      <c r="A155">
        <v>151</v>
      </c>
      <c r="B155">
        <v>50</v>
      </c>
      <c r="C155" s="3">
        <f t="shared" si="11"/>
        <v>49.984000000000002</v>
      </c>
      <c r="D155" s="3">
        <f t="shared" si="12"/>
        <v>49.92</v>
      </c>
      <c r="E155" s="3">
        <f t="shared" si="13"/>
        <v>49.766400000000004</v>
      </c>
      <c r="F155" s="3">
        <f t="shared" si="14"/>
        <v>49.479680000000002</v>
      </c>
      <c r="G155" s="3">
        <f t="shared" si="15"/>
        <v>45.39904000000341</v>
      </c>
    </row>
    <row r="156" spans="1:7" x14ac:dyDescent="0.25">
      <c r="A156">
        <v>152</v>
      </c>
      <c r="B156">
        <v>50</v>
      </c>
      <c r="C156" s="3">
        <f t="shared" si="11"/>
        <v>49.9968</v>
      </c>
      <c r="D156" s="3">
        <f t="shared" si="12"/>
        <v>49.981439999999999</v>
      </c>
      <c r="E156" s="3">
        <f t="shared" si="13"/>
        <v>49.938431999999999</v>
      </c>
      <c r="F156" s="3">
        <f t="shared" si="14"/>
        <v>49.846681599999997</v>
      </c>
      <c r="G156" s="3">
        <f t="shared" si="15"/>
        <v>47.622860800001703</v>
      </c>
    </row>
    <row r="157" spans="1:7" x14ac:dyDescent="0.25">
      <c r="A157">
        <v>153</v>
      </c>
      <c r="B157">
        <v>50</v>
      </c>
      <c r="C157" s="3">
        <f t="shared" si="11"/>
        <v>49.999360000000003</v>
      </c>
      <c r="D157" s="3">
        <f t="shared" si="12"/>
        <v>49.995775999999999</v>
      </c>
      <c r="E157" s="3">
        <f t="shared" si="13"/>
        <v>49.984307199999996</v>
      </c>
      <c r="F157" s="3">
        <f t="shared" si="14"/>
        <v>49.956782079999996</v>
      </c>
      <c r="G157" s="3">
        <f t="shared" si="15"/>
        <v>48.78982144000085</v>
      </c>
    </row>
    <row r="158" spans="1:7" x14ac:dyDescent="0.25">
      <c r="A158">
        <v>154</v>
      </c>
      <c r="B158">
        <v>50</v>
      </c>
      <c r="C158" s="3">
        <f t="shared" si="11"/>
        <v>49.999872000000003</v>
      </c>
      <c r="D158" s="3">
        <f t="shared" si="12"/>
        <v>49.999052800000001</v>
      </c>
      <c r="E158" s="3">
        <f t="shared" si="13"/>
        <v>49.996103679999997</v>
      </c>
      <c r="F158" s="3">
        <f t="shared" si="14"/>
        <v>49.988239359999994</v>
      </c>
      <c r="G158" s="3">
        <f t="shared" si="15"/>
        <v>49.389030400000422</v>
      </c>
    </row>
    <row r="159" spans="1:7" x14ac:dyDescent="0.25">
      <c r="A159">
        <v>155</v>
      </c>
      <c r="B159">
        <v>50</v>
      </c>
      <c r="C159" s="3">
        <f t="shared" si="11"/>
        <v>49.999974399999999</v>
      </c>
      <c r="D159" s="3">
        <f t="shared" si="12"/>
        <v>49.999790079999997</v>
      </c>
      <c r="E159" s="3">
        <f t="shared" si="13"/>
        <v>49.999052799999994</v>
      </c>
      <c r="F159" s="3">
        <f t="shared" si="14"/>
        <v>49.996890111999996</v>
      </c>
      <c r="G159" s="3">
        <f t="shared" si="15"/>
        <v>49.692960256000205</v>
      </c>
    </row>
    <row r="160" spans="1:7" x14ac:dyDescent="0.25">
      <c r="A160">
        <v>156</v>
      </c>
      <c r="B160">
        <v>50</v>
      </c>
      <c r="C160" s="3">
        <f t="shared" si="11"/>
        <v>49.999994880000003</v>
      </c>
      <c r="D160" s="3">
        <f t="shared" si="12"/>
        <v>49.999953920000003</v>
      </c>
      <c r="E160" s="3">
        <f t="shared" si="13"/>
        <v>49.999773695999998</v>
      </c>
      <c r="F160" s="3">
        <f t="shared" si="14"/>
        <v>49.999196979200001</v>
      </c>
      <c r="G160" s="3">
        <f t="shared" si="15"/>
        <v>49.846078617600099</v>
      </c>
    </row>
    <row r="161" spans="1:7" x14ac:dyDescent="0.25">
      <c r="A161">
        <v>157</v>
      </c>
      <c r="B161">
        <v>50</v>
      </c>
      <c r="C161" s="3">
        <f t="shared" si="11"/>
        <v>49.999998976000001</v>
      </c>
      <c r="D161" s="3">
        <f t="shared" si="12"/>
        <v>49.999989964800001</v>
      </c>
      <c r="E161" s="3">
        <f t="shared" si="13"/>
        <v>49.999946711040003</v>
      </c>
      <c r="F161" s="3">
        <f t="shared" si="14"/>
        <v>49.999796764672006</v>
      </c>
      <c r="G161" s="3">
        <f t="shared" si="15"/>
        <v>49.922937691136056</v>
      </c>
    </row>
    <row r="162" spans="1:7" x14ac:dyDescent="0.25">
      <c r="A162">
        <v>158</v>
      </c>
      <c r="B162">
        <v>50</v>
      </c>
      <c r="C162" s="3">
        <f t="shared" si="11"/>
        <v>49.999999795199997</v>
      </c>
      <c r="D162" s="3">
        <f t="shared" si="12"/>
        <v>49.999997829119998</v>
      </c>
      <c r="E162" s="3">
        <f t="shared" si="13"/>
        <v>49.999987605503996</v>
      </c>
      <c r="F162" s="3">
        <f t="shared" si="14"/>
        <v>49.999949437337598</v>
      </c>
      <c r="G162" s="3">
        <f t="shared" si="15"/>
        <v>49.961443564236831</v>
      </c>
    </row>
    <row r="163" spans="1:7" x14ac:dyDescent="0.25">
      <c r="A163">
        <v>159</v>
      </c>
      <c r="B163">
        <v>50</v>
      </c>
      <c r="C163" s="3">
        <f t="shared" si="11"/>
        <v>49.999999959039997</v>
      </c>
      <c r="D163" s="3">
        <f t="shared" si="12"/>
        <v>49.999999533055998</v>
      </c>
      <c r="E163" s="3">
        <f t="shared" si="13"/>
        <v>49.999997147545599</v>
      </c>
      <c r="F163" s="3">
        <f t="shared" si="14"/>
        <v>49.999987605503996</v>
      </c>
      <c r="G163" s="3">
        <f t="shared" si="15"/>
        <v>49.98071558487041</v>
      </c>
    </row>
    <row r="164" spans="1:7" x14ac:dyDescent="0.25">
      <c r="A164">
        <v>160</v>
      </c>
      <c r="B164">
        <v>50</v>
      </c>
      <c r="C164" s="3">
        <f t="shared" si="11"/>
        <v>49.999999991807996</v>
      </c>
      <c r="D164" s="3">
        <f t="shared" si="12"/>
        <v>49.999999900057595</v>
      </c>
      <c r="E164" s="3">
        <f t="shared" si="13"/>
        <v>49.999999349555196</v>
      </c>
      <c r="F164" s="3">
        <f t="shared" si="14"/>
        <v>49.999997000744955</v>
      </c>
      <c r="G164" s="3">
        <f t="shared" si="15"/>
        <v>49.990356292807682</v>
      </c>
    </row>
    <row r="165" spans="1:7" x14ac:dyDescent="0.25">
      <c r="A165">
        <v>161</v>
      </c>
      <c r="B165">
        <v>50</v>
      </c>
      <c r="C165" s="3">
        <f t="shared" si="11"/>
        <v>49.999999998361602</v>
      </c>
      <c r="D165" s="3">
        <f t="shared" si="12"/>
        <v>49.999999978700799</v>
      </c>
      <c r="E165" s="3">
        <f t="shared" si="13"/>
        <v>49.999999852871682</v>
      </c>
      <c r="F165" s="3">
        <f t="shared" si="14"/>
        <v>49.999999282446339</v>
      </c>
      <c r="G165" s="3">
        <f t="shared" si="15"/>
        <v>49.995177787627014</v>
      </c>
    </row>
    <row r="166" spans="1:7" x14ac:dyDescent="0.25">
      <c r="A166">
        <v>162</v>
      </c>
      <c r="B166">
        <v>50</v>
      </c>
      <c r="C166" s="3">
        <f t="shared" si="11"/>
        <v>49.999999999672319</v>
      </c>
      <c r="D166" s="3">
        <f t="shared" si="12"/>
        <v>49.999999995478014</v>
      </c>
      <c r="E166" s="3">
        <f t="shared" si="13"/>
        <v>49.99999996695675</v>
      </c>
      <c r="F166" s="3">
        <f t="shared" si="14"/>
        <v>49.999999830054669</v>
      </c>
      <c r="G166" s="3">
        <f t="shared" si="15"/>
        <v>49.997588808840845</v>
      </c>
    </row>
    <row r="167" spans="1:7" x14ac:dyDescent="0.25">
      <c r="A167">
        <v>163</v>
      </c>
      <c r="B167">
        <v>50</v>
      </c>
      <c r="C167" s="3">
        <f t="shared" si="11"/>
        <v>49.999999999934467</v>
      </c>
      <c r="D167" s="3">
        <f t="shared" si="12"/>
        <v>49.999999999043176</v>
      </c>
      <c r="E167" s="3">
        <f t="shared" si="13"/>
        <v>49.999999992625888</v>
      </c>
      <c r="F167" s="3">
        <f t="shared" si="14"/>
        <v>49.999999960111644</v>
      </c>
      <c r="G167" s="3">
        <f t="shared" si="15"/>
        <v>49.998794384476241</v>
      </c>
    </row>
    <row r="168" spans="1:7" x14ac:dyDescent="0.25">
      <c r="A168">
        <v>164</v>
      </c>
      <c r="B168">
        <v>50</v>
      </c>
      <c r="C168" s="3">
        <f t="shared" si="11"/>
        <v>49.99999999998689</v>
      </c>
      <c r="D168" s="3">
        <f t="shared" si="12"/>
        <v>49.999999999798149</v>
      </c>
      <c r="E168" s="3">
        <f t="shared" si="13"/>
        <v>49.999999998363698</v>
      </c>
      <c r="F168" s="3">
        <f t="shared" si="14"/>
        <v>49.999999990713285</v>
      </c>
      <c r="G168" s="3">
        <f t="shared" si="15"/>
        <v>49.999397187594766</v>
      </c>
    </row>
    <row r="169" spans="1:7" x14ac:dyDescent="0.25">
      <c r="A169">
        <v>165</v>
      </c>
      <c r="B169">
        <v>50</v>
      </c>
      <c r="C169" s="3">
        <f t="shared" si="11"/>
        <v>49.999999999997378</v>
      </c>
      <c r="D169" s="3">
        <f t="shared" si="12"/>
        <v>49.999999999957531</v>
      </c>
      <c r="E169" s="3">
        <f t="shared" si="13"/>
        <v>49.999999999638767</v>
      </c>
      <c r="F169" s="3">
        <f t="shared" si="14"/>
        <v>49.999999997853671</v>
      </c>
      <c r="G169" s="3">
        <f t="shared" si="15"/>
        <v>49.999698592724215</v>
      </c>
    </row>
    <row r="170" spans="1:7" x14ac:dyDescent="0.25">
      <c r="A170">
        <v>166</v>
      </c>
      <c r="B170">
        <v>50</v>
      </c>
      <c r="C170" s="3">
        <f t="shared" si="11"/>
        <v>49.999999999999474</v>
      </c>
      <c r="D170" s="3">
        <f t="shared" si="12"/>
        <v>49.999999999991083</v>
      </c>
      <c r="E170" s="3">
        <f t="shared" si="13"/>
        <v>49.999999999920618</v>
      </c>
      <c r="F170" s="3">
        <f t="shared" si="14"/>
        <v>49.999999999507232</v>
      </c>
      <c r="G170" s="3">
        <f t="shared" si="15"/>
        <v>49.999849296115727</v>
      </c>
    </row>
    <row r="171" spans="1:7" x14ac:dyDescent="0.25">
      <c r="A171">
        <v>167</v>
      </c>
      <c r="B171">
        <v>50</v>
      </c>
      <c r="C171" s="3">
        <f t="shared" si="11"/>
        <v>49.999999999999893</v>
      </c>
      <c r="D171" s="3">
        <f t="shared" si="12"/>
        <v>49.999999999998131</v>
      </c>
      <c r="E171" s="3">
        <f t="shared" si="13"/>
        <v>49.999999999982627</v>
      </c>
      <c r="F171" s="3">
        <f t="shared" si="14"/>
        <v>49.99999999988755</v>
      </c>
      <c r="G171" s="3">
        <f t="shared" si="15"/>
        <v>49.999924648001638</v>
      </c>
    </row>
    <row r="172" spans="1:7" x14ac:dyDescent="0.25">
      <c r="A172">
        <v>168</v>
      </c>
      <c r="B172">
        <v>50</v>
      </c>
      <c r="C172" s="3">
        <f t="shared" si="11"/>
        <v>49.999999999999979</v>
      </c>
      <c r="D172" s="3">
        <f t="shared" si="12"/>
        <v>49.999999999999609</v>
      </c>
      <c r="E172" s="3">
        <f t="shared" si="13"/>
        <v>49.999999999996213</v>
      </c>
      <c r="F172" s="3">
        <f t="shared" si="14"/>
        <v>49.999999999974477</v>
      </c>
      <c r="G172" s="3">
        <f t="shared" si="15"/>
        <v>49.999962323988058</v>
      </c>
    </row>
    <row r="173" spans="1:7" x14ac:dyDescent="0.25">
      <c r="A173">
        <v>169</v>
      </c>
      <c r="B173">
        <v>50</v>
      </c>
      <c r="C173" s="3">
        <f t="shared" si="11"/>
        <v>49.999999999999993</v>
      </c>
      <c r="D173" s="3">
        <f t="shared" si="12"/>
        <v>49.999999999999915</v>
      </c>
      <c r="E173" s="3">
        <f t="shared" si="13"/>
        <v>49.999999999999176</v>
      </c>
      <c r="F173" s="3">
        <f t="shared" si="14"/>
        <v>49.999999999994237</v>
      </c>
      <c r="G173" s="3">
        <f t="shared" si="15"/>
        <v>49.999981161991144</v>
      </c>
    </row>
    <row r="174" spans="1:7" x14ac:dyDescent="0.25">
      <c r="A174">
        <v>170</v>
      </c>
      <c r="B174">
        <v>50</v>
      </c>
      <c r="C174" s="3">
        <f t="shared" si="11"/>
        <v>50</v>
      </c>
      <c r="D174" s="3">
        <f t="shared" si="12"/>
        <v>49.999999999999986</v>
      </c>
      <c r="E174" s="3">
        <f t="shared" si="13"/>
        <v>49.999999999999822</v>
      </c>
      <c r="F174" s="3">
        <f t="shared" si="14"/>
        <v>49.999999999998707</v>
      </c>
      <c r="G174" s="3">
        <f t="shared" si="15"/>
        <v>49.999990580994925</v>
      </c>
    </row>
    <row r="175" spans="1:7" x14ac:dyDescent="0.25">
      <c r="A175">
        <v>171</v>
      </c>
      <c r="B175">
        <v>50</v>
      </c>
      <c r="C175" s="3">
        <f t="shared" si="11"/>
        <v>50</v>
      </c>
      <c r="D175" s="3">
        <f t="shared" si="12"/>
        <v>50</v>
      </c>
      <c r="E175" s="3">
        <f t="shared" si="13"/>
        <v>49.999999999999964</v>
      </c>
      <c r="F175" s="3">
        <f t="shared" si="14"/>
        <v>49.999999999999716</v>
      </c>
      <c r="G175" s="3">
        <f t="shared" si="15"/>
        <v>49.999995290497324</v>
      </c>
    </row>
    <row r="176" spans="1:7" x14ac:dyDescent="0.25">
      <c r="A176">
        <v>172</v>
      </c>
      <c r="B176">
        <v>50</v>
      </c>
      <c r="C176" s="3">
        <f t="shared" si="11"/>
        <v>50</v>
      </c>
      <c r="D176" s="3">
        <f t="shared" si="12"/>
        <v>50</v>
      </c>
      <c r="E176" s="3">
        <f t="shared" si="13"/>
        <v>49.999999999999993</v>
      </c>
      <c r="F176" s="3">
        <f t="shared" si="14"/>
        <v>49.999999999999936</v>
      </c>
      <c r="G176" s="3">
        <f t="shared" si="15"/>
        <v>49.999997645248627</v>
      </c>
    </row>
    <row r="177" spans="1:7" x14ac:dyDescent="0.25">
      <c r="A177">
        <v>173</v>
      </c>
      <c r="B177">
        <v>50</v>
      </c>
      <c r="C177" s="3">
        <f t="shared" si="11"/>
        <v>50</v>
      </c>
      <c r="D177" s="3">
        <f t="shared" si="12"/>
        <v>50</v>
      </c>
      <c r="E177" s="3">
        <f t="shared" si="13"/>
        <v>50</v>
      </c>
      <c r="F177" s="3">
        <f t="shared" si="14"/>
        <v>49.999999999999986</v>
      </c>
      <c r="G177" s="3">
        <f t="shared" si="15"/>
        <v>49.999998822624306</v>
      </c>
    </row>
    <row r="178" spans="1:7" x14ac:dyDescent="0.25">
      <c r="A178">
        <v>174</v>
      </c>
      <c r="B178">
        <v>50</v>
      </c>
      <c r="C178" s="3">
        <f t="shared" si="11"/>
        <v>50</v>
      </c>
      <c r="D178" s="3">
        <f t="shared" si="12"/>
        <v>50</v>
      </c>
      <c r="E178" s="3">
        <f t="shared" si="13"/>
        <v>50</v>
      </c>
      <c r="F178" s="3">
        <f t="shared" si="14"/>
        <v>50</v>
      </c>
      <c r="G178" s="3">
        <f t="shared" si="15"/>
        <v>49.999999411312153</v>
      </c>
    </row>
    <row r="179" spans="1:7" x14ac:dyDescent="0.25">
      <c r="A179">
        <v>175</v>
      </c>
      <c r="B179">
        <v>50</v>
      </c>
      <c r="C179" s="3">
        <f t="shared" si="11"/>
        <v>50</v>
      </c>
      <c r="D179" s="3">
        <f t="shared" si="12"/>
        <v>50</v>
      </c>
      <c r="E179" s="3">
        <f t="shared" si="13"/>
        <v>50</v>
      </c>
      <c r="F179" s="3">
        <f t="shared" si="14"/>
        <v>50</v>
      </c>
      <c r="G179" s="3">
        <f t="shared" si="15"/>
        <v>49.99999970565608</v>
      </c>
    </row>
    <row r="180" spans="1:7" x14ac:dyDescent="0.25">
      <c r="A180">
        <v>176</v>
      </c>
      <c r="B180">
        <v>50</v>
      </c>
      <c r="C180" s="3">
        <f t="shared" si="11"/>
        <v>50</v>
      </c>
      <c r="D180" s="3">
        <f t="shared" si="12"/>
        <v>50</v>
      </c>
      <c r="E180" s="3">
        <f t="shared" si="13"/>
        <v>50</v>
      </c>
      <c r="F180" s="3">
        <f t="shared" si="14"/>
        <v>50</v>
      </c>
      <c r="G180" s="3">
        <f t="shared" si="15"/>
        <v>49.99999985282804</v>
      </c>
    </row>
    <row r="181" spans="1:7" x14ac:dyDescent="0.25">
      <c r="A181">
        <v>177</v>
      </c>
      <c r="B181">
        <v>50</v>
      </c>
      <c r="C181" s="3">
        <f t="shared" si="11"/>
        <v>50</v>
      </c>
      <c r="D181" s="3">
        <f t="shared" si="12"/>
        <v>50</v>
      </c>
      <c r="E181" s="3">
        <f t="shared" si="13"/>
        <v>50</v>
      </c>
      <c r="F181" s="3">
        <f t="shared" si="14"/>
        <v>50</v>
      </c>
      <c r="G181" s="3">
        <f t="shared" si="15"/>
        <v>49.99999992641402</v>
      </c>
    </row>
    <row r="182" spans="1:7" x14ac:dyDescent="0.25">
      <c r="A182">
        <v>178</v>
      </c>
      <c r="B182">
        <v>50</v>
      </c>
      <c r="C182" s="3">
        <f t="shared" si="11"/>
        <v>50</v>
      </c>
      <c r="D182" s="3">
        <f t="shared" si="12"/>
        <v>50</v>
      </c>
      <c r="E182" s="3">
        <f t="shared" si="13"/>
        <v>50</v>
      </c>
      <c r="F182" s="3">
        <f t="shared" si="14"/>
        <v>50</v>
      </c>
      <c r="G182" s="3">
        <f t="shared" si="15"/>
        <v>49.99999996320701</v>
      </c>
    </row>
    <row r="183" spans="1:7" x14ac:dyDescent="0.25">
      <c r="A183">
        <v>179</v>
      </c>
      <c r="B183">
        <v>50</v>
      </c>
      <c r="C183" s="3">
        <f t="shared" si="11"/>
        <v>50</v>
      </c>
      <c r="D183" s="3">
        <f t="shared" si="12"/>
        <v>50</v>
      </c>
      <c r="E183" s="3">
        <f t="shared" si="13"/>
        <v>50</v>
      </c>
      <c r="F183" s="3">
        <f t="shared" si="14"/>
        <v>50</v>
      </c>
      <c r="G183" s="3">
        <f t="shared" si="15"/>
        <v>49.999999981603509</v>
      </c>
    </row>
    <row r="184" spans="1:7" x14ac:dyDescent="0.25">
      <c r="A184">
        <v>180</v>
      </c>
      <c r="B184">
        <v>50</v>
      </c>
      <c r="C184" s="3">
        <f t="shared" si="11"/>
        <v>50</v>
      </c>
      <c r="D184" s="3">
        <f t="shared" si="12"/>
        <v>50</v>
      </c>
      <c r="E184" s="3">
        <f t="shared" si="13"/>
        <v>50</v>
      </c>
      <c r="F184" s="3">
        <f t="shared" si="14"/>
        <v>50</v>
      </c>
      <c r="G184" s="3">
        <f t="shared" si="15"/>
        <v>49.999999990801754</v>
      </c>
    </row>
    <row r="185" spans="1:7" x14ac:dyDescent="0.25">
      <c r="A185">
        <v>181</v>
      </c>
      <c r="B185">
        <v>50</v>
      </c>
      <c r="C185" s="3">
        <f t="shared" si="11"/>
        <v>50</v>
      </c>
      <c r="D185" s="3">
        <f t="shared" si="12"/>
        <v>50</v>
      </c>
      <c r="E185" s="3">
        <f t="shared" si="13"/>
        <v>50</v>
      </c>
      <c r="F185" s="3">
        <f t="shared" si="14"/>
        <v>50</v>
      </c>
      <c r="G185" s="3">
        <f t="shared" si="15"/>
        <v>49.999999995400877</v>
      </c>
    </row>
    <row r="186" spans="1:7" x14ac:dyDescent="0.25">
      <c r="A186">
        <v>182</v>
      </c>
      <c r="B186">
        <v>50</v>
      </c>
      <c r="C186" s="3">
        <f t="shared" si="11"/>
        <v>50</v>
      </c>
      <c r="D186" s="3">
        <f t="shared" si="12"/>
        <v>50</v>
      </c>
      <c r="E186" s="3">
        <f t="shared" si="13"/>
        <v>50</v>
      </c>
      <c r="F186" s="3">
        <f t="shared" si="14"/>
        <v>50</v>
      </c>
      <c r="G186" s="3">
        <f t="shared" si="15"/>
        <v>49.999999997700442</v>
      </c>
    </row>
    <row r="187" spans="1:7" x14ac:dyDescent="0.25">
      <c r="A187">
        <v>183</v>
      </c>
      <c r="B187">
        <v>50</v>
      </c>
      <c r="C187" s="3">
        <f t="shared" si="11"/>
        <v>50</v>
      </c>
      <c r="D187" s="3">
        <f t="shared" si="12"/>
        <v>50</v>
      </c>
      <c r="E187" s="3">
        <f t="shared" si="13"/>
        <v>50</v>
      </c>
      <c r="F187" s="3">
        <f t="shared" si="14"/>
        <v>50</v>
      </c>
      <c r="G187" s="3">
        <f t="shared" si="15"/>
        <v>49.999999998850221</v>
      </c>
    </row>
    <row r="188" spans="1:7" x14ac:dyDescent="0.25">
      <c r="A188">
        <v>184</v>
      </c>
      <c r="B188">
        <v>50</v>
      </c>
      <c r="C188" s="3">
        <f t="shared" si="11"/>
        <v>50</v>
      </c>
      <c r="D188" s="3">
        <f t="shared" si="12"/>
        <v>50</v>
      </c>
      <c r="E188" s="3">
        <f t="shared" si="13"/>
        <v>50</v>
      </c>
      <c r="F188" s="3">
        <f t="shared" si="14"/>
        <v>50</v>
      </c>
      <c r="G188" s="3">
        <f t="shared" si="15"/>
        <v>49.999999999425114</v>
      </c>
    </row>
    <row r="189" spans="1:7" x14ac:dyDescent="0.25">
      <c r="A189">
        <v>185</v>
      </c>
      <c r="B189">
        <v>50</v>
      </c>
      <c r="C189" s="3">
        <f t="shared" si="11"/>
        <v>50</v>
      </c>
      <c r="D189" s="3">
        <f t="shared" si="12"/>
        <v>50</v>
      </c>
      <c r="E189" s="3">
        <f t="shared" si="13"/>
        <v>50</v>
      </c>
      <c r="F189" s="3">
        <f t="shared" si="14"/>
        <v>50</v>
      </c>
      <c r="G189" s="3">
        <f t="shared" si="15"/>
        <v>49.999999999712557</v>
      </c>
    </row>
    <row r="190" spans="1:7" x14ac:dyDescent="0.25">
      <c r="A190">
        <v>186</v>
      </c>
      <c r="B190">
        <v>50</v>
      </c>
      <c r="C190" s="3">
        <f t="shared" si="11"/>
        <v>50</v>
      </c>
      <c r="D190" s="3">
        <f t="shared" si="12"/>
        <v>50</v>
      </c>
      <c r="E190" s="3">
        <f t="shared" si="13"/>
        <v>50</v>
      </c>
      <c r="F190" s="3">
        <f t="shared" si="14"/>
        <v>50</v>
      </c>
      <c r="G190" s="3">
        <f t="shared" si="15"/>
        <v>49.999999999856279</v>
      </c>
    </row>
    <row r="191" spans="1:7" x14ac:dyDescent="0.25">
      <c r="A191">
        <v>187</v>
      </c>
      <c r="B191">
        <v>50</v>
      </c>
      <c r="C191" s="3">
        <f t="shared" si="11"/>
        <v>50</v>
      </c>
      <c r="D191" s="3">
        <f t="shared" si="12"/>
        <v>50</v>
      </c>
      <c r="E191" s="3">
        <f t="shared" si="13"/>
        <v>50</v>
      </c>
      <c r="F191" s="3">
        <f t="shared" si="14"/>
        <v>50</v>
      </c>
      <c r="G191" s="3">
        <f t="shared" si="15"/>
        <v>49.999999999928136</v>
      </c>
    </row>
    <row r="192" spans="1:7" x14ac:dyDescent="0.25">
      <c r="A192">
        <v>188</v>
      </c>
      <c r="B192">
        <v>50</v>
      </c>
      <c r="C192" s="3">
        <f t="shared" si="11"/>
        <v>50</v>
      </c>
      <c r="D192" s="3">
        <f t="shared" si="12"/>
        <v>50</v>
      </c>
      <c r="E192" s="3">
        <f t="shared" si="13"/>
        <v>50</v>
      </c>
      <c r="F192" s="3">
        <f t="shared" si="14"/>
        <v>50</v>
      </c>
      <c r="G192" s="3">
        <f t="shared" si="15"/>
        <v>49.999999999964068</v>
      </c>
    </row>
    <row r="193" spans="1:7" x14ac:dyDescent="0.25">
      <c r="A193">
        <v>189</v>
      </c>
      <c r="B193">
        <v>50</v>
      </c>
      <c r="C193" s="3">
        <f t="shared" si="11"/>
        <v>50</v>
      </c>
      <c r="D193" s="3">
        <f t="shared" si="12"/>
        <v>50</v>
      </c>
      <c r="E193" s="3">
        <f t="shared" si="13"/>
        <v>50</v>
      </c>
      <c r="F193" s="3">
        <f t="shared" si="14"/>
        <v>50</v>
      </c>
      <c r="G193" s="3">
        <f t="shared" si="15"/>
        <v>49.999999999982037</v>
      </c>
    </row>
    <row r="194" spans="1:7" x14ac:dyDescent="0.25">
      <c r="A194">
        <v>190</v>
      </c>
      <c r="B194">
        <v>50</v>
      </c>
      <c r="C194" s="3">
        <f t="shared" si="11"/>
        <v>50</v>
      </c>
      <c r="D194" s="3">
        <f t="shared" si="12"/>
        <v>50</v>
      </c>
      <c r="E194" s="3">
        <f t="shared" si="13"/>
        <v>50</v>
      </c>
      <c r="F194" s="3">
        <f t="shared" si="14"/>
        <v>50</v>
      </c>
      <c r="G194" s="3">
        <f t="shared" si="15"/>
        <v>49.999999999991019</v>
      </c>
    </row>
    <row r="195" spans="1:7" x14ac:dyDescent="0.25">
      <c r="A195">
        <v>191</v>
      </c>
      <c r="B195">
        <v>50</v>
      </c>
      <c r="C195" s="3">
        <f t="shared" si="11"/>
        <v>50</v>
      </c>
      <c r="D195" s="3">
        <f t="shared" si="12"/>
        <v>50</v>
      </c>
      <c r="E195" s="3">
        <f t="shared" si="13"/>
        <v>50</v>
      </c>
      <c r="F195" s="3">
        <f t="shared" si="14"/>
        <v>50</v>
      </c>
      <c r="G195" s="3">
        <f t="shared" si="15"/>
        <v>49.999999999995509</v>
      </c>
    </row>
    <row r="196" spans="1:7" x14ac:dyDescent="0.25">
      <c r="A196">
        <v>192</v>
      </c>
      <c r="B196">
        <v>50</v>
      </c>
      <c r="C196" s="3">
        <f t="shared" si="11"/>
        <v>50</v>
      </c>
      <c r="D196" s="3">
        <f t="shared" si="12"/>
        <v>50</v>
      </c>
      <c r="E196" s="3">
        <f t="shared" si="13"/>
        <v>50</v>
      </c>
      <c r="F196" s="3">
        <f t="shared" si="14"/>
        <v>50</v>
      </c>
      <c r="G196" s="3">
        <f t="shared" si="15"/>
        <v>49.999999999997755</v>
      </c>
    </row>
    <row r="197" spans="1:7" x14ac:dyDescent="0.25">
      <c r="A197">
        <v>193</v>
      </c>
      <c r="B197">
        <v>50</v>
      </c>
      <c r="C197" s="3">
        <f t="shared" si="11"/>
        <v>50</v>
      </c>
      <c r="D197" s="3">
        <f t="shared" si="12"/>
        <v>50</v>
      </c>
      <c r="E197" s="3">
        <f t="shared" si="13"/>
        <v>50</v>
      </c>
      <c r="F197" s="3">
        <f t="shared" si="14"/>
        <v>50</v>
      </c>
      <c r="G197" s="3">
        <f t="shared" si="15"/>
        <v>49.999999999998877</v>
      </c>
    </row>
    <row r="198" spans="1:7" x14ac:dyDescent="0.25">
      <c r="A198">
        <v>194</v>
      </c>
      <c r="B198">
        <v>50</v>
      </c>
      <c r="C198" s="3">
        <f t="shared" ref="C198:C204" si="16">C197+(B198-C197)*$C$2</f>
        <v>50</v>
      </c>
      <c r="D198" s="3">
        <f t="shared" ref="D198:D204" si="17">D197+(C198-D197)*$D$2</f>
        <v>50</v>
      </c>
      <c r="E198" s="3">
        <f t="shared" ref="E198:E204" si="18">E197+(D198-E197)*$E$2</f>
        <v>50</v>
      </c>
      <c r="F198" s="3">
        <f t="shared" ref="F198:F204" si="19">F197+(E198-F197)*$F$2</f>
        <v>50</v>
      </c>
      <c r="G198" s="3">
        <f t="shared" ref="G198:G204" si="20">G197+(F198-G197)*$G$2</f>
        <v>49.999999999999439</v>
      </c>
    </row>
    <row r="199" spans="1:7" x14ac:dyDescent="0.25">
      <c r="A199">
        <v>195</v>
      </c>
      <c r="B199">
        <v>50</v>
      </c>
      <c r="C199" s="3">
        <f t="shared" si="16"/>
        <v>50</v>
      </c>
      <c r="D199" s="3">
        <f t="shared" si="17"/>
        <v>50</v>
      </c>
      <c r="E199" s="3">
        <f t="shared" si="18"/>
        <v>50</v>
      </c>
      <c r="F199" s="3">
        <f t="shared" si="19"/>
        <v>50</v>
      </c>
      <c r="G199" s="3">
        <f t="shared" si="20"/>
        <v>49.999999999999716</v>
      </c>
    </row>
    <row r="200" spans="1:7" x14ac:dyDescent="0.25">
      <c r="A200">
        <v>196</v>
      </c>
      <c r="B200">
        <v>50</v>
      </c>
      <c r="C200" s="3">
        <f t="shared" si="16"/>
        <v>50</v>
      </c>
      <c r="D200" s="3">
        <f t="shared" si="17"/>
        <v>50</v>
      </c>
      <c r="E200" s="3">
        <f t="shared" si="18"/>
        <v>50</v>
      </c>
      <c r="F200" s="3">
        <f t="shared" si="19"/>
        <v>50</v>
      </c>
      <c r="G200" s="3">
        <f t="shared" si="20"/>
        <v>49.999999999999858</v>
      </c>
    </row>
    <row r="201" spans="1:7" x14ac:dyDescent="0.25">
      <c r="A201">
        <v>197</v>
      </c>
      <c r="B201">
        <v>50</v>
      </c>
      <c r="C201" s="3">
        <f t="shared" si="16"/>
        <v>50</v>
      </c>
      <c r="D201" s="3">
        <f t="shared" si="17"/>
        <v>50</v>
      </c>
      <c r="E201" s="3">
        <f t="shared" si="18"/>
        <v>50</v>
      </c>
      <c r="F201" s="3">
        <f t="shared" si="19"/>
        <v>50</v>
      </c>
      <c r="G201" s="3">
        <f t="shared" si="20"/>
        <v>49.999999999999929</v>
      </c>
    </row>
    <row r="202" spans="1:7" x14ac:dyDescent="0.25">
      <c r="A202">
        <v>198</v>
      </c>
      <c r="B202">
        <v>50</v>
      </c>
      <c r="C202" s="3">
        <f t="shared" si="16"/>
        <v>50</v>
      </c>
      <c r="D202" s="3">
        <f t="shared" si="17"/>
        <v>50</v>
      </c>
      <c r="E202" s="3">
        <f t="shared" si="18"/>
        <v>50</v>
      </c>
      <c r="F202" s="3">
        <f t="shared" si="19"/>
        <v>50</v>
      </c>
      <c r="G202" s="3">
        <f t="shared" si="20"/>
        <v>49.999999999999964</v>
      </c>
    </row>
    <row r="203" spans="1:7" x14ac:dyDescent="0.25">
      <c r="A203">
        <v>199</v>
      </c>
      <c r="B203">
        <v>50</v>
      </c>
      <c r="C203" s="3">
        <f t="shared" si="16"/>
        <v>50</v>
      </c>
      <c r="D203" s="3">
        <f t="shared" si="17"/>
        <v>50</v>
      </c>
      <c r="E203" s="3">
        <f t="shared" si="18"/>
        <v>50</v>
      </c>
      <c r="F203" s="3">
        <f t="shared" si="19"/>
        <v>50</v>
      </c>
      <c r="G203" s="3">
        <f t="shared" si="20"/>
        <v>49.999999999999986</v>
      </c>
    </row>
    <row r="204" spans="1:7" x14ac:dyDescent="0.25">
      <c r="A204">
        <v>200</v>
      </c>
      <c r="B204">
        <v>50</v>
      </c>
      <c r="C204" s="3">
        <f t="shared" si="16"/>
        <v>50</v>
      </c>
      <c r="D204" s="3">
        <f t="shared" si="17"/>
        <v>50</v>
      </c>
      <c r="E204" s="3">
        <f t="shared" si="18"/>
        <v>50</v>
      </c>
      <c r="F204" s="3">
        <f t="shared" si="19"/>
        <v>50</v>
      </c>
      <c r="G204" s="3">
        <f t="shared" si="20"/>
        <v>49.999999999999993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2D95C-BF38-4BDD-908C-E24DCECD1848}">
  <dimension ref="A1"/>
  <sheetViews>
    <sheetView workbookViewId="0">
      <selection activeCell="P15" sqref="P15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D062E-F73C-4F8C-A1FF-68B171A259C7}">
  <dimension ref="A1"/>
  <sheetViews>
    <sheetView workbookViewId="0">
      <selection activeCell="B7" sqref="B7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Page de garde</vt:lpstr>
      <vt:lpstr>Signal brut</vt:lpstr>
      <vt:lpstr>K</vt:lpstr>
      <vt:lpstr>MG</vt:lpstr>
      <vt:lpstr>K ordre sup identiques</vt:lpstr>
      <vt:lpstr>K ordre sup différents</vt:lpstr>
      <vt:lpstr>Comp 1</vt:lpstr>
      <vt:lpstr>Comp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Sylvain</dc:creator>
  <cp:lastModifiedBy>Sylvain</cp:lastModifiedBy>
  <dcterms:created xsi:type="dcterms:W3CDTF">2015-06-05T18:19:34Z</dcterms:created>
  <dcterms:modified xsi:type="dcterms:W3CDTF">2020-08-29T18:54:15Z</dcterms:modified>
</cp:coreProperties>
</file>